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S:\Shared With Me\Team\Clinical\SUD Services\NMRE Billing\2026\"/>
    </mc:Choice>
  </mc:AlternateContent>
  <xr:revisionPtr revIDLastSave="0" documentId="13_ncr:1_{9A4278B7-56ED-4A0C-9303-17E067A05281}" xr6:coauthVersionLast="47" xr6:coauthVersionMax="47" xr10:uidLastSave="{00000000-0000-0000-0000-000000000000}"/>
  <bookViews>
    <workbookView xWindow="-8580" yWindow="-16635" windowWidth="29040" windowHeight="15720" activeTab="1" xr2:uid="{00000000-000D-0000-FFFF-FFFF00000000}"/>
  </bookViews>
  <sheets>
    <sheet name="DCH-0385(E)" sheetId="6" r:id="rId1"/>
    <sheet name="DCH-0386(E)" sheetId="4" r:id="rId2"/>
    <sheet name="Explanation" sheetId="7" r:id="rId3"/>
  </sheets>
  <calcPr calcId="191029"/>
  <customWorkbookViews>
    <customWorkbookView name="Della Scott-Wirt - Personal View" guid="{646ECB9D-B977-442C-94F3-9B6AF9C98B9A}" mergeInterval="0" personalView="1" maximized="1" windowWidth="941" windowHeight="364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4" l="1"/>
  <c r="F50" i="4"/>
  <c r="F39" i="4"/>
  <c r="I29" i="6" l="1"/>
  <c r="I21" i="6"/>
  <c r="I18" i="6"/>
  <c r="I20" i="6"/>
  <c r="F43" i="4"/>
  <c r="I19" i="6" s="1"/>
  <c r="F33" i="4"/>
  <c r="I17" i="6" s="1"/>
  <c r="F29" i="4"/>
  <c r="I16" i="6" s="1"/>
  <c r="F25" i="4"/>
  <c r="I15" i="6" s="1"/>
  <c r="F20" i="4"/>
  <c r="I14" i="6" l="1"/>
  <c r="F51" i="4"/>
  <c r="G25" i="4"/>
  <c r="E20" i="4"/>
  <c r="F56" i="4" l="1"/>
  <c r="I31" i="6" s="1"/>
  <c r="G55" i="4"/>
  <c r="I28" i="6"/>
  <c r="D28" i="6" l="1"/>
  <c r="E28" i="6"/>
  <c r="E31" i="6"/>
  <c r="G28" i="6"/>
  <c r="G31" i="6"/>
  <c r="D31" i="6"/>
  <c r="D41" i="6"/>
  <c r="E41" i="6"/>
  <c r="G41" i="6"/>
  <c r="I41" i="6"/>
</calcChain>
</file>

<file path=xl/sharedStrings.xml><?xml version="1.0" encoding="utf-8"?>
<sst xmlns="http://schemas.openxmlformats.org/spreadsheetml/2006/main" count="122" uniqueCount="116">
  <si>
    <t>PROGRAM BUDGET SUMMARY</t>
  </si>
  <si>
    <t xml:space="preserve"> Page</t>
  </si>
  <si>
    <t xml:space="preserve"> Of</t>
  </si>
  <si>
    <t xml:space="preserve"> From:</t>
  </si>
  <si>
    <t>To:</t>
  </si>
  <si>
    <t xml:space="preserve"> 1.</t>
  </si>
  <si>
    <t>2.</t>
  </si>
  <si>
    <t>3.</t>
  </si>
  <si>
    <t>4.</t>
  </si>
  <si>
    <t>5.</t>
  </si>
  <si>
    <t>6.</t>
  </si>
  <si>
    <t>7.</t>
  </si>
  <si>
    <t>10.</t>
  </si>
  <si>
    <t xml:space="preserve"> 9.</t>
  </si>
  <si>
    <t>8.</t>
  </si>
  <si>
    <t xml:space="preserve"> SOURCE OF FUNDS:</t>
  </si>
  <si>
    <t xml:space="preserve"> TOTAL EXPENDITURES</t>
  </si>
  <si>
    <t>12.</t>
  </si>
  <si>
    <t>13.</t>
  </si>
  <si>
    <t>14.</t>
  </si>
  <si>
    <t>15.</t>
  </si>
  <si>
    <t>16.</t>
  </si>
  <si>
    <t>TOTAL FUNDING</t>
  </si>
  <si>
    <r>
      <t xml:space="preserve">  AUTHORITY: </t>
    </r>
    <r>
      <rPr>
        <sz val="8"/>
        <rFont val="Arial"/>
        <family val="2"/>
      </rPr>
      <t>P.A. 368 of 1978</t>
    </r>
  </si>
  <si>
    <t xml:space="preserve">   employer, services and programs provider.</t>
  </si>
  <si>
    <t>TOTAL BUDGET</t>
  </si>
  <si>
    <t>(Use Whole Dollars)</t>
  </si>
  <si>
    <r>
      <t>COMPLETION:</t>
    </r>
    <r>
      <rPr>
        <sz val="8"/>
        <rFont val="Arial"/>
        <family val="2"/>
      </rPr>
      <t xml:space="preserve"> Is Voluntary, but is required as a condition of funding.</t>
    </r>
  </si>
  <si>
    <t>BUDGET PERIOD</t>
  </si>
  <si>
    <t>From:</t>
  </si>
  <si>
    <t>REQUIRED</t>
  </si>
  <si>
    <t xml:space="preserve"> Composite Rate %</t>
  </si>
  <si>
    <t>2. TOTAL FRINGE BENEFITS:</t>
  </si>
  <si>
    <t>3. TOTAL TRAVEL:</t>
  </si>
  <si>
    <t>4. TOTAL SUPPLIES &amp; MATERIALS:</t>
  </si>
  <si>
    <t>5. TOTAL CONTRACTUAL:</t>
  </si>
  <si>
    <t>6. TOTAL EQUIPMENT:</t>
  </si>
  <si>
    <t>Communication:</t>
  </si>
  <si>
    <t>Space Cost:</t>
  </si>
  <si>
    <t>Others (explain):</t>
  </si>
  <si>
    <t xml:space="preserve">  7. TOTAL OTHER EXPENSES:</t>
  </si>
  <si>
    <t>Rate #1   Base $</t>
  </si>
  <si>
    <t xml:space="preserve"> = </t>
  </si>
  <si>
    <t>9. TOTAL INDIRECT EXPENDITURES:</t>
  </si>
  <si>
    <t>Use Additional Sheets as Needed</t>
  </si>
  <si>
    <r>
      <t xml:space="preserve">     </t>
    </r>
    <r>
      <rPr>
        <b/>
        <sz val="6"/>
        <rFont val="Arial"/>
        <family val="2"/>
      </rPr>
      <t xml:space="preserve"> AUTHORITY:</t>
    </r>
    <r>
      <rPr>
        <sz val="6"/>
        <rFont val="Arial"/>
        <family val="2"/>
      </rPr>
      <t xml:space="preserve"> P.A. 368 of 1978</t>
    </r>
  </si>
  <si>
    <r>
      <t xml:space="preserve">   </t>
    </r>
    <r>
      <rPr>
        <b/>
        <sz val="6"/>
        <rFont val="Arial"/>
        <family val="2"/>
      </rPr>
      <t>COMPLETION:</t>
    </r>
    <r>
      <rPr>
        <sz val="6"/>
        <rFont val="Arial"/>
        <family val="2"/>
      </rPr>
      <t xml:space="preserve"> Is Voluntary, but is required as a condition of funding.</t>
    </r>
  </si>
  <si>
    <t xml:space="preserve">x Rate  </t>
  </si>
  <si>
    <t xml:space="preserve"> 10. TOTAL ALL EXPENDITURES:   (Sum of lines 8-9)</t>
  </si>
  <si>
    <t>11.</t>
  </si>
  <si>
    <t>Use WHOLE DOLLARS Only</t>
  </si>
  <si>
    <t>Of</t>
  </si>
  <si>
    <t>ATTACHMENT B.2</t>
  </si>
  <si>
    <t xml:space="preserve"> 5.  CONTRACTUAL:  (Subcontracts/Subrecipients) </t>
  </si>
  <si>
    <r>
      <t xml:space="preserve">  </t>
    </r>
    <r>
      <rPr>
        <b/>
        <u/>
        <sz val="9"/>
        <rFont val="Arial"/>
        <family val="2"/>
      </rPr>
      <t>Name</t>
    </r>
  </si>
  <si>
    <r>
      <t xml:space="preserve"> </t>
    </r>
    <r>
      <rPr>
        <b/>
        <u/>
        <sz val="9"/>
        <rFont val="Arial"/>
        <family val="2"/>
      </rPr>
      <t>Address</t>
    </r>
  </si>
  <si>
    <t>programs provider.</t>
  </si>
  <si>
    <t xml:space="preserve"> 4. SUPPLIES &amp; MATERIALS:  (Specify if category exceeds 10% of Total Expenditures)</t>
  </si>
  <si>
    <t xml:space="preserve">Page </t>
  </si>
  <si>
    <t xml:space="preserve">         ATTACHMENT B.1</t>
  </si>
  <si>
    <t>PROGRAM</t>
  </si>
  <si>
    <t>DATE PREPARED</t>
  </si>
  <si>
    <t>MAILING ADDRESS (Number and Street)</t>
  </si>
  <si>
    <t xml:space="preserve"> BUDGET PERIOD</t>
  </si>
  <si>
    <t xml:space="preserve"> BUDGET AGREEMENT</t>
  </si>
  <si>
    <t>AMENDMENT #</t>
  </si>
  <si>
    <t>CITY</t>
  </si>
  <si>
    <t>STATE</t>
  </si>
  <si>
    <t>ZIP CODE</t>
  </si>
  <si>
    <t>FEDERAL ID NUMBER</t>
  </si>
  <si>
    <t>EXPENDITURE CATEGORY</t>
  </si>
  <si>
    <t>TRAVEL</t>
  </si>
  <si>
    <t>FRINGE BENEFITS</t>
  </si>
  <si>
    <t>SUPPLIES &amp; MATERIALS</t>
  </si>
  <si>
    <t>EQUIPMENT</t>
  </si>
  <si>
    <t>OTHER EXPENSES</t>
  </si>
  <si>
    <r>
      <t xml:space="preserve">TOTAL DIRECT EXPENDITURES        </t>
    </r>
    <r>
      <rPr>
        <b/>
        <sz val="8"/>
        <rFont val="Arial"/>
        <family val="2"/>
      </rPr>
      <t xml:space="preserve">         </t>
    </r>
    <r>
      <rPr>
        <sz val="7"/>
        <rFont val="Arial"/>
        <family val="2"/>
      </rPr>
      <t>(Sum of Lines 1-7)</t>
    </r>
  </si>
  <si>
    <t>FEES &amp; COLLECTIONS</t>
  </si>
  <si>
    <t>STATE AGREEMENT</t>
  </si>
  <si>
    <t>LOCAL</t>
  </si>
  <si>
    <t>FEDERAL</t>
  </si>
  <si>
    <t>OTHER(S)</t>
  </si>
  <si>
    <t>BUDGET AGREEMENT</t>
  </si>
  <si>
    <t>POSITION DESCRIPTION</t>
  </si>
  <si>
    <r>
      <t xml:space="preserve"> 8.  TOTAL DIRECT EXPENDITURES:  (Sum of Totals 1-7)                                    </t>
    </r>
    <r>
      <rPr>
        <b/>
        <sz val="8"/>
        <rFont val="Arial"/>
        <family val="2"/>
      </rPr>
      <t>8. TOTAL DIRECT EXPENDITURES:</t>
    </r>
  </si>
  <si>
    <r>
      <t xml:space="preserve">CONTRACTUAL </t>
    </r>
    <r>
      <rPr>
        <sz val="8"/>
        <rFont val="Arial"/>
        <family val="2"/>
      </rPr>
      <t>(Subcontracts/Subrecipients)</t>
    </r>
  </si>
  <si>
    <t>TOTAL SALARY</t>
  </si>
  <si>
    <t xml:space="preserve">                                     PROGRAM BUDGET - COST DETAIL SCHEDULE</t>
  </si>
  <si>
    <t>SALARY &amp; WAGES</t>
  </si>
  <si>
    <t xml:space="preserve"> 1.  SALARY &amp; WAGES:</t>
  </si>
  <si>
    <t>1. TOTAL SALARY &amp; WAGES:</t>
  </si>
  <si>
    <t>GRANTEE NAME</t>
  </si>
  <si>
    <t xml:space="preserve">The Department of Health and Human Services is an equal opportunity employer, services and </t>
  </si>
  <si>
    <t xml:space="preserve">   The Department of Health and Human Services is an equal opportunity</t>
  </si>
  <si>
    <r>
      <t>View at 100% or Larger</t>
    </r>
    <r>
      <rPr>
        <sz val="10"/>
        <rFont val="Arial"/>
        <family val="2"/>
      </rPr>
      <t xml:space="preserve">                  MICHIGAN DEPARTMENT OF HEALTH AND HUMAN SERVICES</t>
    </r>
  </si>
  <si>
    <r>
      <t xml:space="preserve">View at 100% or Larger           </t>
    </r>
    <r>
      <rPr>
        <sz val="8"/>
        <rFont val="Arial"/>
        <family val="2"/>
      </rPr>
      <t>MICHIGAN DEPARTMENT OF HEALTH AND HUMAN SERVICES</t>
    </r>
  </si>
  <si>
    <r>
      <t xml:space="preserve"> DCH-0385(E)</t>
    </r>
    <r>
      <rPr>
        <sz val="8"/>
        <rFont val="Arial"/>
        <family val="2"/>
      </rPr>
      <t xml:space="preserve">  (Rev. 08/15)  (Excel)  Previous Edition Obsolete.  </t>
    </r>
  </si>
  <si>
    <r>
      <t>DCH-0386(E)</t>
    </r>
    <r>
      <rPr>
        <sz val="6"/>
        <rFont val="Arial"/>
        <family val="2"/>
      </rPr>
      <t xml:space="preserve">  (Rev 8/15)  (EXCEL)  Previous Edition Obsolete</t>
    </r>
  </si>
  <si>
    <t>POSITIONS (FTE)</t>
  </si>
  <si>
    <t xml:space="preserve"> 6.  EQUIPMENT:  (Specify) List only per items over $5,000</t>
  </si>
  <si>
    <t>INDIRECT COSTS:  Rate  %</t>
  </si>
  <si>
    <t>***BUDGETS SHOULD BE THE FULL BUDGET (WILL BE BROKEN DOWN BY POPULATION FOR MULTIPLE COUNTY REQUESTS)</t>
  </si>
  <si>
    <t xml:space="preserve"> 2.  FRINGE BENEFITS:  
(Specify) </t>
  </si>
  <si>
    <t>*Must be over $5,000 (each item) to be included in Equipment</t>
  </si>
  <si>
    <t>*** MUST submit a detailed (with amounts) explanation in Explanation tab</t>
  </si>
  <si>
    <t>*If greater than 10% submit an explanation</t>
  </si>
  <si>
    <t xml:space="preserve"> 7.  OTHER EXPENSES:  (Specify category if exceeds 10% of Total Expenditures)</t>
  </si>
  <si>
    <t>EXPLANATION FORM</t>
  </si>
  <si>
    <t>Address - City,  State   Zip</t>
  </si>
  <si>
    <t xml:space="preserve"> 3.  TRAVEL:  (Specify Total Expenditures - Include Mileage Reimbursement Rate)</t>
  </si>
  <si>
    <t>If the Fringes in the Budget Form (DCH-0386E) is more than 30% of the Salaries/Wages, please provide a detailed explanation (by Health, Dental, Vision, taxes, etc.)</t>
  </si>
  <si>
    <t>Limit up to 30% of Salary &amp; Wages</t>
  </si>
  <si>
    <t>If the Indirect Cost in the Budget Form (DCH-0386E) is more than 10%, please provide a detailed explanation (must also submit amounts in the detail)</t>
  </si>
  <si>
    <t>*Will need to provide fringe backup documentation if over 30% - See "Explanation" worksheet tab</t>
  </si>
  <si>
    <t>COMMENTS &amp; EMPLOYEE'S NAME</t>
  </si>
  <si>
    <t xml:space="preserve"> 9.   INDIRECT COST CALCULATIONS:  (limit of 10%, if higher complete Explanation tab)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</si>
</sst>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.00"/>
    <numFmt numFmtId="167" formatCode="&quot;$&quot;#,##0"/>
    <numFmt numFmtId="168" formatCode="0.00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i/>
      <sz val="6"/>
      <name val="Arial"/>
      <family val="2"/>
    </font>
    <font>
      <b/>
      <u/>
      <sz val="9"/>
      <name val="Arial"/>
      <family val="2"/>
    </font>
    <font>
      <sz val="7"/>
      <name val="Arial"/>
      <family val="2"/>
    </font>
    <font>
      <sz val="8"/>
      <color rgb="FF000000"/>
      <name val="Tahoma"/>
      <family val="2"/>
    </font>
    <font>
      <i/>
      <u/>
      <sz val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1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49" fontId="0" fillId="0" borderId="3" xfId="0" applyNumberFormat="1" applyBorder="1" applyAlignment="1">
      <alignment horizontal="right"/>
    </xf>
    <xf numFmtId="49" fontId="5" fillId="0" borderId="4" xfId="0" applyNumberFormat="1" applyFont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4" fillId="0" borderId="8" xfId="0" applyFont="1" applyBorder="1" applyAlignment="1" applyProtection="1">
      <alignment horizontal="left"/>
      <protection locked="0"/>
    </xf>
    <xf numFmtId="167" fontId="5" fillId="0" borderId="12" xfId="0" applyNumberFormat="1" applyFont="1" applyBorder="1" applyAlignment="1" applyProtection="1">
      <alignment horizontal="right"/>
      <protection locked="0"/>
    </xf>
    <xf numFmtId="167" fontId="5" fillId="0" borderId="13" xfId="0" applyNumberFormat="1" applyFont="1" applyBorder="1" applyAlignment="1" applyProtection="1">
      <alignment horizontal="right"/>
      <protection locked="0"/>
    </xf>
    <xf numFmtId="167" fontId="5" fillId="0" borderId="14" xfId="0" applyNumberFormat="1" applyFont="1" applyBorder="1" applyAlignment="1" applyProtection="1">
      <alignment horizontal="right"/>
      <protection locked="0"/>
    </xf>
    <xf numFmtId="167" fontId="8" fillId="0" borderId="15" xfId="2" applyNumberFormat="1" applyFont="1" applyBorder="1" applyAlignment="1">
      <alignment horizontal="right"/>
    </xf>
    <xf numFmtId="167" fontId="4" fillId="0" borderId="13" xfId="2" applyNumberFormat="1" applyFont="1" applyBorder="1" applyAlignment="1" applyProtection="1">
      <alignment horizontal="right"/>
    </xf>
    <xf numFmtId="167" fontId="5" fillId="0" borderId="13" xfId="1" applyNumberFormat="1" applyFont="1" applyBorder="1" applyAlignment="1" applyProtection="1">
      <alignment horizontal="right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49" fontId="4" fillId="0" borderId="19" xfId="0" applyNumberFormat="1" applyFont="1" applyBorder="1" applyProtection="1"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167" fontId="8" fillId="0" borderId="22" xfId="2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4" fillId="0" borderId="13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left"/>
    </xf>
    <xf numFmtId="49" fontId="0" fillId="0" borderId="2" xfId="0" applyNumberFormat="1" applyBorder="1" applyAlignment="1">
      <alignment horizontal="right"/>
    </xf>
    <xf numFmtId="167" fontId="5" fillId="0" borderId="14" xfId="1" applyNumberFormat="1" applyFont="1" applyBorder="1" applyAlignment="1" applyProtection="1">
      <alignment horizontal="right"/>
      <protection locked="0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0" borderId="30" xfId="0" applyFont="1" applyBorder="1"/>
    <xf numFmtId="0" fontId="6" fillId="0" borderId="0" xfId="0" applyFont="1"/>
    <xf numFmtId="49" fontId="4" fillId="0" borderId="31" xfId="0" applyNumberFormat="1" applyFont="1" applyBorder="1" applyAlignment="1">
      <alignment horizontal="right"/>
    </xf>
    <xf numFmtId="49" fontId="4" fillId="0" borderId="7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right" vertical="top"/>
    </xf>
    <xf numFmtId="0" fontId="5" fillId="0" borderId="0" xfId="3"/>
    <xf numFmtId="0" fontId="4" fillId="0" borderId="0" xfId="3" applyFont="1" applyAlignment="1">
      <alignment horizontal="center"/>
    </xf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horizontal="center"/>
    </xf>
    <xf numFmtId="0" fontId="10" fillId="0" borderId="0" xfId="3" applyFont="1" applyAlignment="1">
      <alignment horizontal="left"/>
    </xf>
    <xf numFmtId="0" fontId="4" fillId="0" borderId="0" xfId="3" applyFont="1" applyAlignment="1" applyProtection="1">
      <alignment horizontal="center"/>
      <protection locked="0"/>
    </xf>
    <xf numFmtId="0" fontId="6" fillId="0" borderId="32" xfId="3" applyFont="1" applyBorder="1" applyAlignment="1">
      <alignment horizontal="left"/>
    </xf>
    <xf numFmtId="0" fontId="2" fillId="0" borderId="0" xfId="3" applyFont="1"/>
    <xf numFmtId="0" fontId="6" fillId="0" borderId="5" xfId="3" applyFont="1" applyBorder="1"/>
    <xf numFmtId="14" fontId="2" fillId="0" borderId="11" xfId="3" applyNumberFormat="1" applyFont="1" applyBorder="1"/>
    <xf numFmtId="0" fontId="12" fillId="0" borderId="0" xfId="3" applyFont="1"/>
    <xf numFmtId="0" fontId="6" fillId="0" borderId="11" xfId="3" applyFont="1" applyBorder="1" applyAlignment="1">
      <alignment horizontal="left"/>
    </xf>
    <xf numFmtId="0" fontId="4" fillId="0" borderId="9" xfId="3" applyFont="1" applyBorder="1" applyAlignment="1" applyProtection="1">
      <alignment horizontal="center"/>
      <protection locked="0"/>
    </xf>
    <xf numFmtId="0" fontId="6" fillId="0" borderId="6" xfId="3" applyFont="1" applyBorder="1" applyAlignment="1">
      <alignment vertical="top"/>
    </xf>
    <xf numFmtId="0" fontId="4" fillId="0" borderId="11" xfId="3" applyFont="1" applyBorder="1" applyAlignment="1" applyProtection="1">
      <alignment horizontal="center"/>
      <protection locked="0"/>
    </xf>
    <xf numFmtId="0" fontId="6" fillId="0" borderId="20" xfId="3" applyFont="1" applyBorder="1" applyAlignment="1">
      <alignment horizontal="center"/>
    </xf>
    <xf numFmtId="0" fontId="2" fillId="0" borderId="24" xfId="3" applyFont="1" applyBorder="1"/>
    <xf numFmtId="0" fontId="6" fillId="0" borderId="14" xfId="3" applyFont="1" applyBorder="1" applyAlignment="1">
      <alignment horizontal="center"/>
    </xf>
    <xf numFmtId="0" fontId="6" fillId="0" borderId="25" xfId="3" applyFont="1" applyBorder="1" applyAlignment="1">
      <alignment horizontal="center"/>
    </xf>
    <xf numFmtId="168" fontId="4" fillId="0" borderId="22" xfId="3" applyNumberFormat="1" applyFont="1" applyBorder="1" applyAlignment="1">
      <alignment horizontal="right"/>
    </xf>
    <xf numFmtId="42" fontId="4" fillId="0" borderId="9" xfId="5" applyNumberFormat="1" applyFont="1" applyBorder="1" applyAlignment="1" applyProtection="1">
      <alignment horizontal="right"/>
    </xf>
    <xf numFmtId="0" fontId="11" fillId="0" borderId="6" xfId="3" applyFont="1" applyBorder="1" applyAlignment="1">
      <alignment vertical="top" wrapText="1"/>
    </xf>
    <xf numFmtId="0" fontId="2" fillId="0" borderId="29" xfId="3" applyFont="1" applyBorder="1" applyAlignment="1">
      <alignment horizontal="left" vertical="top"/>
    </xf>
    <xf numFmtId="0" fontId="2" fillId="0" borderId="0" xfId="3" applyFont="1" applyAlignment="1">
      <alignment vertical="top"/>
    </xf>
    <xf numFmtId="10" fontId="4" fillId="0" borderId="26" xfId="3" applyNumberFormat="1" applyFont="1" applyBorder="1" applyAlignment="1" applyProtection="1">
      <alignment horizontal="center"/>
      <protection locked="0" hidden="1"/>
    </xf>
    <xf numFmtId="164" fontId="4" fillId="0" borderId="9" xfId="5" applyNumberFormat="1" applyFont="1" applyBorder="1" applyAlignment="1" applyProtection="1">
      <alignment horizontal="right"/>
    </xf>
    <xf numFmtId="9" fontId="1" fillId="0" borderId="0" xfId="4" applyFont="1"/>
    <xf numFmtId="5" fontId="1" fillId="0" borderId="17" xfId="6" applyNumberFormat="1" applyFont="1" applyBorder="1" applyAlignment="1" applyProtection="1">
      <alignment horizontal="right"/>
      <protection locked="0"/>
    </xf>
    <xf numFmtId="0" fontId="9" fillId="0" borderId="0" xfId="3" applyFont="1"/>
    <xf numFmtId="43" fontId="2" fillId="0" borderId="0" xfId="6" applyFont="1"/>
    <xf numFmtId="0" fontId="6" fillId="0" borderId="23" xfId="3" applyFont="1" applyBorder="1" applyAlignment="1">
      <alignment horizontal="left"/>
    </xf>
    <xf numFmtId="42" fontId="1" fillId="0" borderId="11" xfId="6" applyNumberFormat="1" applyFont="1" applyBorder="1" applyAlignment="1" applyProtection="1">
      <alignment horizontal="right"/>
      <protection locked="0"/>
    </xf>
    <xf numFmtId="167" fontId="5" fillId="0" borderId="24" xfId="3" applyNumberFormat="1" applyBorder="1" applyAlignment="1">
      <alignment horizontal="center"/>
    </xf>
    <xf numFmtId="0" fontId="11" fillId="0" borderId="6" xfId="3" applyFont="1" applyBorder="1"/>
    <xf numFmtId="0" fontId="16" fillId="0" borderId="26" xfId="3" applyFont="1" applyBorder="1" applyAlignment="1">
      <alignment horizontal="center"/>
    </xf>
    <xf numFmtId="167" fontId="4" fillId="0" borderId="17" xfId="3" applyNumberFormat="1" applyFont="1" applyBorder="1" applyAlignment="1">
      <alignment horizontal="center"/>
    </xf>
    <xf numFmtId="5" fontId="1" fillId="0" borderId="11" xfId="6" applyNumberFormat="1" applyFont="1" applyBorder="1" applyAlignment="1" applyProtection="1">
      <alignment horizontal="right"/>
    </xf>
    <xf numFmtId="0" fontId="6" fillId="0" borderId="6" xfId="3" applyFont="1" applyBorder="1" applyAlignment="1">
      <alignment horizontal="left"/>
    </xf>
    <xf numFmtId="0" fontId="11" fillId="0" borderId="6" xfId="3" applyFont="1" applyBorder="1" applyAlignment="1" applyProtection="1">
      <alignment horizontal="right"/>
      <protection locked="0"/>
    </xf>
    <xf numFmtId="0" fontId="9" fillId="0" borderId="6" xfId="3" applyFont="1" applyBorder="1" applyAlignment="1" applyProtection="1">
      <alignment horizontal="left"/>
      <protection locked="0"/>
    </xf>
    <xf numFmtId="164" fontId="4" fillId="0" borderId="11" xfId="5" applyNumberFormat="1" applyFont="1" applyBorder="1" applyAlignment="1" applyProtection="1">
      <alignment horizontal="center"/>
    </xf>
    <xf numFmtId="0" fontId="5" fillId="0" borderId="11" xfId="3" applyBorder="1" applyAlignment="1">
      <alignment horizontal="right"/>
    </xf>
    <xf numFmtId="0" fontId="9" fillId="0" borderId="6" xfId="3" applyFont="1" applyBorder="1" applyAlignment="1">
      <alignment horizontal="right"/>
    </xf>
    <xf numFmtId="42" fontId="5" fillId="0" borderId="11" xfId="3" applyNumberFormat="1" applyBorder="1" applyAlignment="1" applyProtection="1">
      <alignment horizontal="right"/>
      <protection locked="0"/>
    </xf>
    <xf numFmtId="9" fontId="9" fillId="0" borderId="0" xfId="4" applyFont="1"/>
    <xf numFmtId="0" fontId="14" fillId="0" borderId="7" xfId="3" applyFont="1" applyBorder="1"/>
    <xf numFmtId="0" fontId="13" fillId="0" borderId="8" xfId="3" applyFont="1" applyBorder="1"/>
    <xf numFmtId="0" fontId="6" fillId="0" borderId="0" xfId="3" applyFont="1" applyAlignment="1">
      <alignment vertical="top"/>
    </xf>
    <xf numFmtId="0" fontId="6" fillId="0" borderId="7" xfId="3" applyFont="1" applyBorder="1" applyAlignment="1">
      <alignment horizontal="right"/>
    </xf>
    <xf numFmtId="0" fontId="6" fillId="0" borderId="8" xfId="3" applyFont="1" applyBorder="1" applyAlignment="1">
      <alignment horizontal="right"/>
    </xf>
    <xf numFmtId="0" fontId="2" fillId="0" borderId="0" xfId="3" applyFont="1" applyAlignment="1">
      <alignment horizontal="left"/>
    </xf>
    <xf numFmtId="0" fontId="5" fillId="0" borderId="0" xfId="3" applyAlignment="1">
      <alignment shrinkToFit="1"/>
    </xf>
    <xf numFmtId="0" fontId="11" fillId="0" borderId="0" xfId="3" applyFont="1" applyAlignment="1">
      <alignment horizontal="center"/>
    </xf>
    <xf numFmtId="41" fontId="9" fillId="0" borderId="0" xfId="3" applyNumberFormat="1" applyFont="1" applyProtection="1">
      <protection locked="0"/>
    </xf>
    <xf numFmtId="0" fontId="9" fillId="0" borderId="0" xfId="3" applyFont="1" applyAlignment="1">
      <alignment horizontal="center"/>
    </xf>
    <xf numFmtId="10" fontId="9" fillId="0" borderId="0" xfId="3" applyNumberFormat="1" applyFont="1" applyAlignment="1" applyProtection="1">
      <alignment horizontal="right"/>
      <protection locked="0"/>
    </xf>
    <xf numFmtId="0" fontId="5" fillId="0" borderId="26" xfId="3" applyBorder="1"/>
    <xf numFmtId="0" fontId="8" fillId="0" borderId="13" xfId="0" applyFont="1" applyBorder="1" applyAlignment="1">
      <alignment horizontal="right"/>
    </xf>
    <xf numFmtId="0" fontId="0" fillId="0" borderId="68" xfId="0" applyBorder="1" applyAlignment="1">
      <alignment wrapText="1"/>
    </xf>
    <xf numFmtId="0" fontId="1" fillId="0" borderId="0" xfId="3" applyFont="1"/>
    <xf numFmtId="14" fontId="4" fillId="3" borderId="14" xfId="3" applyNumberFormat="1" applyFont="1" applyFill="1" applyBorder="1" applyAlignment="1" applyProtection="1">
      <alignment horizontal="left"/>
      <protection locked="0"/>
    </xf>
    <xf numFmtId="14" fontId="5" fillId="3" borderId="25" xfId="3" applyNumberFormat="1" applyFill="1" applyBorder="1" applyAlignment="1" applyProtection="1">
      <alignment horizontal="center"/>
      <protection locked="0"/>
    </xf>
    <xf numFmtId="168" fontId="5" fillId="3" borderId="16" xfId="3" applyNumberFormat="1" applyFill="1" applyBorder="1" applyAlignment="1" applyProtection="1">
      <alignment horizontal="right"/>
      <protection locked="0"/>
    </xf>
    <xf numFmtId="42" fontId="1" fillId="3" borderId="25" xfId="5" applyNumberFormat="1" applyFont="1" applyFill="1" applyBorder="1" applyAlignment="1" applyProtection="1">
      <alignment horizontal="right"/>
      <protection locked="0"/>
    </xf>
    <xf numFmtId="168" fontId="4" fillId="3" borderId="16" xfId="3" applyNumberFormat="1" applyFont="1" applyFill="1" applyBorder="1" applyAlignment="1" applyProtection="1">
      <alignment horizontal="right"/>
      <protection locked="0"/>
    </xf>
    <xf numFmtId="0" fontId="5" fillId="3" borderId="6" xfId="3" applyFill="1" applyBorder="1"/>
    <xf numFmtId="0" fontId="5" fillId="3" borderId="0" xfId="3" applyFill="1"/>
    <xf numFmtId="0" fontId="5" fillId="3" borderId="7" xfId="3" applyFill="1" applyBorder="1"/>
    <xf numFmtId="0" fontId="5" fillId="3" borderId="8" xfId="3" applyFill="1" applyBorder="1"/>
    <xf numFmtId="0" fontId="6" fillId="3" borderId="8" xfId="3" applyFont="1" applyFill="1" applyBorder="1" applyAlignment="1" applyProtection="1">
      <alignment horizontal="right"/>
      <protection locked="0"/>
    </xf>
    <xf numFmtId="0" fontId="5" fillId="3" borderId="0" xfId="3" applyFill="1" applyAlignment="1">
      <alignment shrinkToFit="1"/>
    </xf>
    <xf numFmtId="42" fontId="5" fillId="3" borderId="28" xfId="3" applyNumberFormat="1" applyFill="1" applyBorder="1" applyAlignment="1" applyProtection="1">
      <alignment horizontal="right" vertical="top"/>
      <protection locked="0"/>
    </xf>
    <xf numFmtId="42" fontId="5" fillId="3" borderId="17" xfId="3" applyNumberFormat="1" applyFill="1" applyBorder="1" applyAlignment="1" applyProtection="1">
      <alignment horizontal="right"/>
      <protection locked="0"/>
    </xf>
    <xf numFmtId="42" fontId="5" fillId="3" borderId="11" xfId="3" applyNumberFormat="1" applyFill="1" applyBorder="1" applyAlignment="1" applyProtection="1">
      <alignment horizontal="right"/>
      <protection locked="0"/>
    </xf>
    <xf numFmtId="5" fontId="1" fillId="3" borderId="17" xfId="6" applyNumberFormat="1" applyFont="1" applyFill="1" applyBorder="1" applyAlignment="1" applyProtection="1">
      <alignment horizontal="right"/>
      <protection locked="0"/>
    </xf>
    <xf numFmtId="42" fontId="1" fillId="3" borderId="11" xfId="6" applyNumberFormat="1" applyFont="1" applyFill="1" applyBorder="1" applyAlignment="1" applyProtection="1">
      <alignment horizontal="right"/>
      <protection locked="0"/>
    </xf>
    <xf numFmtId="0" fontId="4" fillId="3" borderId="6" xfId="3" applyFont="1" applyFill="1" applyBorder="1" applyProtection="1">
      <protection locked="0"/>
    </xf>
    <xf numFmtId="0" fontId="20" fillId="3" borderId="0" xfId="0" applyFont="1" applyFill="1"/>
    <xf numFmtId="0" fontId="12" fillId="0" borderId="0" xfId="0" applyFont="1"/>
    <xf numFmtId="167" fontId="0" fillId="0" borderId="33" xfId="0" applyNumberFormat="1" applyBorder="1" applyAlignment="1">
      <alignment horizontal="right"/>
    </xf>
    <xf numFmtId="167" fontId="0" fillId="0" borderId="56" xfId="0" applyNumberFormat="1" applyBorder="1" applyAlignment="1">
      <alignment horizontal="right"/>
    </xf>
    <xf numFmtId="167" fontId="5" fillId="0" borderId="16" xfId="0" applyNumberFormat="1" applyFont="1" applyBorder="1" applyProtection="1">
      <protection locked="0"/>
    </xf>
    <xf numFmtId="167" fontId="5" fillId="0" borderId="18" xfId="0" applyNumberFormat="1" applyFont="1" applyBorder="1" applyProtection="1">
      <protection locked="0"/>
    </xf>
    <xf numFmtId="167" fontId="8" fillId="0" borderId="59" xfId="2" applyNumberFormat="1" applyFont="1" applyBorder="1" applyAlignment="1" applyProtection="1">
      <alignment horizontal="right"/>
    </xf>
    <xf numFmtId="167" fontId="8" fillId="0" borderId="62" xfId="2" applyNumberFormat="1" applyFont="1" applyBorder="1" applyAlignment="1" applyProtection="1">
      <alignment horizontal="right"/>
    </xf>
    <xf numFmtId="49" fontId="4" fillId="0" borderId="63" xfId="0" applyNumberFormat="1" applyFont="1" applyBorder="1" applyAlignment="1">
      <alignment horizontal="left"/>
    </xf>
    <xf numFmtId="49" fontId="5" fillId="0" borderId="63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6" xfId="0" applyBorder="1" applyAlignment="1">
      <alignment horizontal="left"/>
    </xf>
    <xf numFmtId="167" fontId="5" fillId="0" borderId="14" xfId="1" applyNumberFormat="1" applyFont="1" applyBorder="1" applyAlignment="1" applyProtection="1">
      <alignment horizontal="right"/>
      <protection locked="0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49" fontId="4" fillId="0" borderId="3" xfId="0" applyNumberFormat="1" applyFont="1" applyBorder="1" applyAlignment="1" applyProtection="1">
      <alignment horizontal="left"/>
      <protection locked="0"/>
    </xf>
    <xf numFmtId="49" fontId="4" fillId="0" borderId="51" xfId="0" applyNumberFormat="1" applyFont="1" applyBorder="1" applyAlignment="1" applyProtection="1">
      <alignment horizontal="left"/>
      <protection locked="0"/>
    </xf>
    <xf numFmtId="49" fontId="4" fillId="0" borderId="52" xfId="0" applyNumberFormat="1" applyFont="1" applyBorder="1" applyAlignment="1" applyProtection="1">
      <alignment horizontal="left"/>
      <protection locked="0"/>
    </xf>
    <xf numFmtId="167" fontId="5" fillId="0" borderId="13" xfId="1" applyNumberFormat="1" applyFont="1" applyBorder="1" applyAlignment="1" applyProtection="1">
      <alignment horizontal="right"/>
      <protection locked="0"/>
    </xf>
    <xf numFmtId="167" fontId="5" fillId="0" borderId="33" xfId="1" applyNumberFormat="1" applyFont="1" applyBorder="1" applyAlignment="1" applyProtection="1">
      <protection locked="0"/>
    </xf>
    <xf numFmtId="167" fontId="5" fillId="0" borderId="52" xfId="1" applyNumberFormat="1" applyFont="1" applyBorder="1" applyAlignment="1" applyProtection="1">
      <protection locked="0"/>
    </xf>
    <xf numFmtId="0" fontId="4" fillId="0" borderId="57" xfId="0" applyFont="1" applyBorder="1" applyAlignment="1">
      <alignment horizontal="left"/>
    </xf>
    <xf numFmtId="0" fontId="4" fillId="0" borderId="58" xfId="0" applyFont="1" applyBorder="1" applyAlignment="1">
      <alignment horizontal="left"/>
    </xf>
    <xf numFmtId="167" fontId="8" fillId="0" borderId="58" xfId="2" applyNumberFormat="1" applyFont="1" applyBorder="1" applyAlignment="1" applyProtection="1">
      <alignment horizontal="right"/>
    </xf>
    <xf numFmtId="167" fontId="8" fillId="0" borderId="54" xfId="2" applyNumberFormat="1" applyFont="1" applyBorder="1" applyAlignment="1">
      <alignment horizontal="right"/>
    </xf>
    <xf numFmtId="167" fontId="8" fillId="0" borderId="55" xfId="2" applyNumberFormat="1" applyFont="1" applyBorder="1" applyAlignment="1">
      <alignment horizontal="right"/>
    </xf>
    <xf numFmtId="49" fontId="7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6" fillId="0" borderId="41" xfId="0" applyNumberFormat="1" applyFont="1" applyBorder="1" applyAlignment="1">
      <alignment horizontal="left"/>
    </xf>
    <xf numFmtId="49" fontId="2" fillId="0" borderId="38" xfId="0" applyNumberFormat="1" applyFont="1" applyBorder="1" applyAlignment="1">
      <alignment horizontal="left"/>
    </xf>
    <xf numFmtId="49" fontId="2" fillId="0" borderId="41" xfId="0" applyNumberFormat="1" applyFont="1" applyBorder="1" applyAlignment="1">
      <alignment horizontal="left"/>
    </xf>
    <xf numFmtId="49" fontId="2" fillId="0" borderId="40" xfId="0" applyNumberFormat="1" applyFont="1" applyBorder="1" applyAlignment="1">
      <alignment horizontal="left"/>
    </xf>
    <xf numFmtId="49" fontId="6" fillId="0" borderId="16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6" xfId="0" applyNumberFormat="1" applyFont="1" applyBorder="1" applyAlignment="1">
      <alignment horizontal="left"/>
    </xf>
    <xf numFmtId="49" fontId="2" fillId="0" borderId="36" xfId="0" applyNumberFormat="1" applyFont="1" applyBorder="1" applyAlignment="1">
      <alignment horizontal="left"/>
    </xf>
    <xf numFmtId="49" fontId="6" fillId="0" borderId="38" xfId="0" applyNumberFormat="1" applyFont="1" applyBorder="1" applyAlignment="1">
      <alignment horizontal="left"/>
    </xf>
    <xf numFmtId="167" fontId="5" fillId="0" borderId="16" xfId="0" applyNumberFormat="1" applyFont="1" applyBorder="1" applyAlignment="1">
      <alignment horizontal="right"/>
    </xf>
    <xf numFmtId="167" fontId="5" fillId="0" borderId="18" xfId="0" applyNumberFormat="1" applyFont="1" applyBorder="1" applyAlignment="1">
      <alignment horizontal="right"/>
    </xf>
    <xf numFmtId="167" fontId="5" fillId="0" borderId="60" xfId="0" applyNumberFormat="1" applyFont="1" applyBorder="1" applyAlignment="1">
      <alignment horizontal="right"/>
    </xf>
    <xf numFmtId="167" fontId="5" fillId="0" borderId="17" xfId="0" applyNumberFormat="1" applyFont="1" applyBorder="1" applyAlignment="1">
      <alignment horizontal="right"/>
    </xf>
    <xf numFmtId="167" fontId="5" fillId="0" borderId="33" xfId="0" applyNumberFormat="1" applyFont="1" applyBorder="1" applyAlignment="1">
      <alignment horizontal="right"/>
    </xf>
    <xf numFmtId="167" fontId="5" fillId="0" borderId="56" xfId="0" applyNumberFormat="1" applyFont="1" applyBorder="1" applyAlignment="1">
      <alignment horizontal="right"/>
    </xf>
    <xf numFmtId="167" fontId="0" fillId="0" borderId="54" xfId="0" applyNumberFormat="1" applyBorder="1" applyAlignment="1">
      <alignment horizontal="right"/>
    </xf>
    <xf numFmtId="167" fontId="0" fillId="0" borderId="61" xfId="0" applyNumberFormat="1" applyBorder="1" applyAlignment="1">
      <alignment horizontal="right"/>
    </xf>
    <xf numFmtId="0" fontId="4" fillId="0" borderId="8" xfId="0" applyFont="1" applyBorder="1" applyAlignment="1">
      <alignment horizontal="left"/>
    </xf>
    <xf numFmtId="165" fontId="8" fillId="2" borderId="33" xfId="1" applyNumberFormat="1" applyFont="1" applyFill="1" applyBorder="1" applyAlignment="1" applyProtection="1">
      <alignment horizontal="right"/>
    </xf>
    <xf numFmtId="0" fontId="0" fillId="0" borderId="51" xfId="0" applyBorder="1"/>
    <xf numFmtId="0" fontId="0" fillId="0" borderId="56" xfId="0" applyBorder="1"/>
    <xf numFmtId="49" fontId="4" fillId="0" borderId="53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left"/>
      <protection locked="0"/>
    </xf>
    <xf numFmtId="167" fontId="4" fillId="0" borderId="14" xfId="0" applyNumberFormat="1" applyFont="1" applyBorder="1" applyAlignment="1" applyProtection="1">
      <alignment horizontal="right"/>
      <protection locked="0"/>
    </xf>
    <xf numFmtId="0" fontId="5" fillId="0" borderId="51" xfId="0" applyFont="1" applyBorder="1" applyAlignment="1">
      <alignment horizontal="left"/>
    </xf>
    <xf numFmtId="0" fontId="5" fillId="0" borderId="52" xfId="0" applyFont="1" applyBorder="1" applyAlignment="1">
      <alignment horizontal="left"/>
    </xf>
    <xf numFmtId="0" fontId="4" fillId="0" borderId="33" xfId="0" applyFont="1" applyBorder="1" applyAlignment="1" applyProtection="1">
      <alignment horizontal="right"/>
      <protection locked="0"/>
    </xf>
    <xf numFmtId="0" fontId="4" fillId="0" borderId="52" xfId="0" applyFont="1" applyBorder="1" applyAlignment="1" applyProtection="1">
      <alignment horizontal="right"/>
      <protection locked="0"/>
    </xf>
    <xf numFmtId="0" fontId="4" fillId="0" borderId="51" xfId="0" applyFont="1" applyBorder="1" applyAlignment="1">
      <alignment horizontal="left" wrapText="1"/>
    </xf>
    <xf numFmtId="0" fontId="5" fillId="0" borderId="52" xfId="0" applyFont="1" applyBorder="1" applyAlignment="1">
      <alignment horizontal="left" wrapText="1"/>
    </xf>
    <xf numFmtId="167" fontId="4" fillId="0" borderId="33" xfId="2" applyNumberFormat="1" applyFont="1" applyBorder="1" applyAlignment="1" applyProtection="1">
      <alignment horizontal="right"/>
    </xf>
    <xf numFmtId="167" fontId="4" fillId="0" borderId="52" xfId="2" applyNumberFormat="1" applyFont="1" applyBorder="1" applyAlignment="1" applyProtection="1">
      <alignment horizontal="right"/>
    </xf>
    <xf numFmtId="0" fontId="4" fillId="0" borderId="13" xfId="0" applyFont="1" applyBorder="1" applyAlignment="1" applyProtection="1">
      <alignment horizontal="right"/>
      <protection locked="0"/>
    </xf>
    <xf numFmtId="0" fontId="8" fillId="0" borderId="33" xfId="0" applyFont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52" xfId="0" applyBorder="1" applyAlignment="1">
      <alignment horizontal="center"/>
    </xf>
    <xf numFmtId="167" fontId="5" fillId="0" borderId="33" xfId="0" applyNumberFormat="1" applyFont="1" applyBorder="1" applyAlignment="1" applyProtection="1">
      <alignment horizontal="right"/>
      <protection locked="0"/>
    </xf>
    <xf numFmtId="167" fontId="5" fillId="0" borderId="52" xfId="0" applyNumberFormat="1" applyFont="1" applyBorder="1" applyAlignment="1" applyProtection="1">
      <alignment horizontal="right"/>
      <protection locked="0"/>
    </xf>
    <xf numFmtId="0" fontId="5" fillId="0" borderId="47" xfId="0" applyFont="1" applyBorder="1" applyAlignment="1">
      <alignment horizontal="left"/>
    </xf>
    <xf numFmtId="167" fontId="4" fillId="0" borderId="48" xfId="0" applyNumberFormat="1" applyFont="1" applyBorder="1" applyAlignment="1" applyProtection="1">
      <alignment horizontal="right"/>
      <protection locked="0"/>
    </xf>
    <xf numFmtId="167" fontId="4" fillId="0" borderId="49" xfId="0" applyNumberFormat="1" applyFont="1" applyBorder="1" applyAlignment="1" applyProtection="1">
      <alignment horizontal="right"/>
      <protection locked="0"/>
    </xf>
    <xf numFmtId="167" fontId="0" fillId="0" borderId="48" xfId="0" applyNumberFormat="1" applyBorder="1" applyAlignment="1">
      <alignment horizontal="right"/>
    </xf>
    <xf numFmtId="167" fontId="0" fillId="0" borderId="50" xfId="0" applyNumberFormat="1" applyBorder="1" applyAlignment="1">
      <alignment horizontal="right"/>
    </xf>
    <xf numFmtId="49" fontId="4" fillId="0" borderId="7" xfId="0" applyNumberFormat="1" applyFont="1" applyBorder="1" applyAlignment="1" applyProtection="1">
      <alignment horizontal="left"/>
      <protection locked="0"/>
    </xf>
    <xf numFmtId="49" fontId="4" fillId="0" borderId="23" xfId="0" applyNumberFormat="1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left"/>
      <protection locked="0"/>
    </xf>
    <xf numFmtId="0" fontId="4" fillId="0" borderId="42" xfId="0" applyFont="1" applyBorder="1" applyAlignment="1" applyProtection="1">
      <alignment horizontal="left"/>
      <protection locked="0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5" fillId="0" borderId="21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37" xfId="0" applyFont="1" applyBorder="1" applyAlignment="1">
      <alignment horizontal="left"/>
    </xf>
    <xf numFmtId="0" fontId="6" fillId="0" borderId="38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6" fillId="0" borderId="41" xfId="0" applyFont="1" applyBorder="1" applyAlignment="1">
      <alignment horizontal="left"/>
    </xf>
    <xf numFmtId="0" fontId="6" fillId="0" borderId="39" xfId="0" applyFont="1" applyBorder="1" applyAlignment="1">
      <alignment horizontal="left"/>
    </xf>
    <xf numFmtId="49" fontId="4" fillId="0" borderId="2" xfId="0" applyNumberFormat="1" applyFont="1" applyBorder="1" applyAlignment="1" applyProtection="1">
      <alignment horizontal="left"/>
      <protection locked="0"/>
    </xf>
    <xf numFmtId="49" fontId="4" fillId="0" borderId="1" xfId="0" applyNumberFormat="1" applyFont="1" applyBorder="1" applyAlignment="1" applyProtection="1">
      <alignment horizontal="left"/>
      <protection locked="0"/>
    </xf>
    <xf numFmtId="49" fontId="4" fillId="0" borderId="18" xfId="0" applyNumberFormat="1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36" xfId="0" applyFont="1" applyBorder="1" applyAlignment="1" applyProtection="1">
      <alignment horizontal="left"/>
      <protection locked="0"/>
    </xf>
    <xf numFmtId="1" fontId="4" fillId="0" borderId="16" xfId="0" applyNumberFormat="1" applyFont="1" applyBorder="1" applyAlignment="1" applyProtection="1">
      <alignment horizontal="left"/>
      <protection locked="0"/>
    </xf>
    <xf numFmtId="1" fontId="4" fillId="0" borderId="18" xfId="0" applyNumberFormat="1" applyFont="1" applyBorder="1" applyAlignment="1" applyProtection="1">
      <alignment horizontal="left"/>
      <protection locked="0"/>
    </xf>
    <xf numFmtId="0" fontId="6" fillId="0" borderId="26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34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14" fontId="4" fillId="0" borderId="2" xfId="0" applyNumberFormat="1" applyFont="1" applyBorder="1" applyAlignment="1" applyProtection="1">
      <alignment horizontal="left"/>
      <protection locked="0"/>
    </xf>
    <xf numFmtId="14" fontId="4" fillId="0" borderId="1" xfId="0" applyNumberFormat="1" applyFont="1" applyBorder="1" applyAlignment="1" applyProtection="1">
      <alignment horizontal="left"/>
      <protection locked="0"/>
    </xf>
    <xf numFmtId="14" fontId="4" fillId="0" borderId="36" xfId="0" applyNumberFormat="1" applyFont="1" applyBorder="1" applyAlignment="1" applyProtection="1">
      <alignment horizontal="left"/>
      <protection locked="0"/>
    </xf>
    <xf numFmtId="14" fontId="4" fillId="0" borderId="18" xfId="0" applyNumberFormat="1" applyFont="1" applyBorder="1" applyAlignment="1" applyProtection="1">
      <alignment horizontal="left"/>
      <protection locked="0"/>
    </xf>
    <xf numFmtId="0" fontId="15" fillId="0" borderId="57" xfId="3" applyFont="1" applyBorder="1" applyAlignment="1">
      <alignment horizontal="left"/>
    </xf>
    <xf numFmtId="0" fontId="15" fillId="0" borderId="62" xfId="3" applyFont="1" applyBorder="1" applyAlignment="1">
      <alignment horizontal="left"/>
    </xf>
    <xf numFmtId="0" fontId="11" fillId="0" borderId="34" xfId="3" applyFont="1" applyBorder="1" applyAlignment="1">
      <alignment horizontal="left"/>
    </xf>
    <xf numFmtId="0" fontId="11" fillId="0" borderId="35" xfId="3" applyFont="1" applyBorder="1" applyAlignment="1">
      <alignment horizontal="left"/>
    </xf>
    <xf numFmtId="0" fontId="11" fillId="0" borderId="29" xfId="3" applyFont="1" applyBorder="1" applyAlignment="1">
      <alignment horizontal="left"/>
    </xf>
    <xf numFmtId="0" fontId="6" fillId="0" borderId="7" xfId="3" applyFont="1" applyBorder="1" applyAlignment="1">
      <alignment horizontal="right"/>
    </xf>
    <xf numFmtId="0" fontId="6" fillId="0" borderId="8" xfId="3" applyFont="1" applyBorder="1" applyAlignment="1">
      <alignment horizontal="right"/>
    </xf>
    <xf numFmtId="0" fontId="6" fillId="0" borderId="23" xfId="3" applyFont="1" applyBorder="1" applyAlignment="1">
      <alignment horizontal="right"/>
    </xf>
    <xf numFmtId="0" fontId="11" fillId="0" borderId="65" xfId="3" applyFont="1" applyBorder="1" applyAlignment="1">
      <alignment horizontal="left"/>
    </xf>
    <xf numFmtId="0" fontId="11" fillId="0" borderId="63" xfId="3" applyFont="1" applyBorder="1" applyAlignment="1">
      <alignment horizontal="left"/>
    </xf>
    <xf numFmtId="0" fontId="11" fillId="0" borderId="55" xfId="3" applyFont="1" applyBorder="1" applyAlignment="1">
      <alignment horizontal="left"/>
    </xf>
    <xf numFmtId="0" fontId="13" fillId="0" borderId="34" xfId="3" applyFont="1" applyBorder="1" applyAlignment="1">
      <alignment horizontal="left"/>
    </xf>
    <xf numFmtId="0" fontId="13" fillId="0" borderId="35" xfId="3" applyFont="1" applyBorder="1" applyAlignment="1">
      <alignment horizontal="left"/>
    </xf>
    <xf numFmtId="0" fontId="13" fillId="0" borderId="29" xfId="3" applyFont="1" applyBorder="1" applyAlignment="1">
      <alignment horizontal="left"/>
    </xf>
    <xf numFmtId="0" fontId="13" fillId="0" borderId="2" xfId="3" applyFont="1" applyBorder="1" applyAlignment="1">
      <alignment horizontal="left"/>
    </xf>
    <xf numFmtId="0" fontId="13" fillId="0" borderId="1" xfId="3" applyFont="1" applyBorder="1" applyAlignment="1">
      <alignment horizontal="left"/>
    </xf>
    <xf numFmtId="0" fontId="13" fillId="0" borderId="36" xfId="3" applyFont="1" applyBorder="1" applyAlignment="1">
      <alignment horizontal="left"/>
    </xf>
    <xf numFmtId="0" fontId="13" fillId="0" borderId="16" xfId="3" applyFont="1" applyBorder="1" applyAlignment="1">
      <alignment horizontal="left" vertical="top"/>
    </xf>
    <xf numFmtId="0" fontId="13" fillId="0" borderId="1" xfId="3" applyFont="1" applyBorder="1" applyAlignment="1">
      <alignment horizontal="left" vertical="top"/>
    </xf>
    <xf numFmtId="0" fontId="13" fillId="0" borderId="18" xfId="3" applyFont="1" applyBorder="1" applyAlignment="1">
      <alignment horizontal="left" vertical="top"/>
    </xf>
    <xf numFmtId="0" fontId="19" fillId="0" borderId="6" xfId="3" applyFont="1" applyBorder="1" applyAlignment="1">
      <alignment horizontal="center"/>
    </xf>
    <xf numFmtId="0" fontId="19" fillId="0" borderId="0" xfId="3" applyFont="1" applyAlignment="1">
      <alignment horizontal="center"/>
    </xf>
    <xf numFmtId="0" fontId="19" fillId="0" borderId="26" xfId="3" applyFont="1" applyBorder="1" applyAlignment="1">
      <alignment horizontal="center"/>
    </xf>
    <xf numFmtId="0" fontId="4" fillId="3" borderId="0" xfId="3" applyFont="1" applyFill="1" applyAlignment="1" applyProtection="1">
      <alignment horizontal="left"/>
      <protection locked="0"/>
    </xf>
    <xf numFmtId="0" fontId="4" fillId="3" borderId="26" xfId="3" applyFont="1" applyFill="1" applyBorder="1" applyAlignment="1" applyProtection="1">
      <alignment horizontal="left"/>
      <protection locked="0"/>
    </xf>
    <xf numFmtId="0" fontId="2" fillId="0" borderId="7" xfId="3" applyFont="1" applyBorder="1"/>
    <xf numFmtId="0" fontId="2" fillId="0" borderId="8" xfId="3" applyFont="1" applyBorder="1"/>
    <xf numFmtId="0" fontId="4" fillId="0" borderId="7" xfId="3" applyFont="1" applyBorder="1" applyAlignment="1" applyProtection="1">
      <alignment horizontal="left"/>
      <protection locked="0"/>
    </xf>
    <xf numFmtId="0" fontId="4" fillId="0" borderId="8" xfId="3" applyFont="1" applyBorder="1" applyAlignment="1" applyProtection="1">
      <alignment horizontal="left"/>
      <protection locked="0"/>
    </xf>
    <xf numFmtId="0" fontId="12" fillId="0" borderId="3" xfId="3" applyFont="1" applyBorder="1" applyAlignment="1">
      <alignment horizontal="left"/>
    </xf>
    <xf numFmtId="0" fontId="12" fillId="0" borderId="51" xfId="3" applyFont="1" applyBorder="1" applyAlignment="1">
      <alignment horizontal="left"/>
    </xf>
    <xf numFmtId="0" fontId="12" fillId="0" borderId="52" xfId="3" applyFont="1" applyBorder="1" applyAlignment="1">
      <alignment horizontal="left"/>
    </xf>
    <xf numFmtId="49" fontId="4" fillId="3" borderId="3" xfId="3" applyNumberFormat="1" applyFont="1" applyFill="1" applyBorder="1" applyAlignment="1" applyProtection="1">
      <alignment horizontal="left"/>
      <protection locked="0"/>
    </xf>
    <xf numFmtId="49" fontId="4" fillId="3" borderId="52" xfId="3" applyNumberFormat="1" applyFont="1" applyFill="1" applyBorder="1" applyAlignment="1" applyProtection="1">
      <alignment horizontal="left"/>
      <protection locked="0"/>
    </xf>
    <xf numFmtId="49" fontId="4" fillId="3" borderId="33" xfId="3" applyNumberFormat="1" applyFont="1" applyFill="1" applyBorder="1" applyAlignment="1" applyProtection="1">
      <alignment horizontal="left"/>
      <protection locked="0"/>
    </xf>
    <xf numFmtId="0" fontId="2" fillId="0" borderId="20" xfId="3" applyFont="1" applyBorder="1" applyAlignment="1">
      <alignment horizontal="center"/>
    </xf>
    <xf numFmtId="0" fontId="2" fillId="0" borderId="29" xfId="3" applyFont="1" applyBorder="1" applyAlignment="1">
      <alignment horizontal="center"/>
    </xf>
    <xf numFmtId="0" fontId="6" fillId="0" borderId="2" xfId="3" applyFont="1" applyBorder="1"/>
    <xf numFmtId="0" fontId="6" fillId="0" borderId="36" xfId="3" applyFont="1" applyBorder="1"/>
    <xf numFmtId="0" fontId="6" fillId="0" borderId="16" xfId="3" applyFont="1" applyBorder="1" applyAlignment="1">
      <alignment horizontal="center"/>
    </xf>
    <xf numFmtId="0" fontId="6" fillId="0" borderId="36" xfId="3" applyFont="1" applyBorder="1" applyAlignment="1">
      <alignment horizontal="center"/>
    </xf>
    <xf numFmtId="0" fontId="12" fillId="3" borderId="7" xfId="3" applyFont="1" applyFill="1" applyBorder="1" applyAlignment="1">
      <alignment horizontal="left"/>
    </xf>
    <xf numFmtId="0" fontId="12" fillId="3" borderId="8" xfId="3" applyFont="1" applyFill="1" applyBorder="1" applyAlignment="1">
      <alignment horizontal="left"/>
    </xf>
    <xf numFmtId="0" fontId="6" fillId="0" borderId="31" xfId="3" applyFont="1" applyBorder="1" applyAlignment="1">
      <alignment horizontal="right"/>
    </xf>
    <xf numFmtId="0" fontId="6" fillId="0" borderId="57" xfId="3" applyFont="1" applyBorder="1" applyAlignment="1">
      <alignment horizontal="right"/>
    </xf>
    <xf numFmtId="0" fontId="6" fillId="0" borderId="58" xfId="3" applyFont="1" applyBorder="1" applyAlignment="1">
      <alignment horizontal="right"/>
    </xf>
    <xf numFmtId="0" fontId="11" fillId="0" borderId="35" xfId="3" applyFont="1" applyBorder="1" applyAlignment="1">
      <alignment horizontal="left" vertical="center" wrapText="1"/>
    </xf>
    <xf numFmtId="43" fontId="4" fillId="3" borderId="6" xfId="6" applyFont="1" applyFill="1" applyBorder="1" applyAlignment="1" applyProtection="1">
      <protection locked="0"/>
    </xf>
    <xf numFmtId="43" fontId="4" fillId="3" borderId="0" xfId="6" applyFont="1" applyFill="1" applyBorder="1" applyAlignment="1" applyProtection="1">
      <protection locked="0"/>
    </xf>
    <xf numFmtId="43" fontId="4" fillId="3" borderId="26" xfId="6" applyFont="1" applyFill="1" applyBorder="1" applyAlignment="1" applyProtection="1">
      <protection locked="0"/>
    </xf>
    <xf numFmtId="0" fontId="4" fillId="3" borderId="6" xfId="3" applyFont="1" applyFill="1" applyBorder="1" applyAlignment="1" applyProtection="1">
      <alignment horizontal="left"/>
      <protection locked="0"/>
    </xf>
    <xf numFmtId="166" fontId="11" fillId="0" borderId="34" xfId="3" applyNumberFormat="1" applyFont="1" applyBorder="1" applyAlignment="1">
      <alignment horizontal="left"/>
    </xf>
    <xf numFmtId="166" fontId="11" fillId="0" borderId="35" xfId="3" applyNumberFormat="1" applyFont="1" applyBorder="1" applyAlignment="1">
      <alignment horizontal="left"/>
    </xf>
    <xf numFmtId="166" fontId="11" fillId="0" borderId="29" xfId="3" applyNumberFormat="1" applyFont="1" applyBorder="1" applyAlignment="1">
      <alignment horizontal="left"/>
    </xf>
    <xf numFmtId="0" fontId="9" fillId="0" borderId="7" xfId="3" applyFont="1" applyBorder="1"/>
    <xf numFmtId="0" fontId="9" fillId="0" borderId="8" xfId="3" applyFont="1" applyBorder="1"/>
    <xf numFmtId="0" fontId="8" fillId="0" borderId="0" xfId="3" applyFont="1" applyAlignment="1">
      <alignment horizontal="left"/>
    </xf>
    <xf numFmtId="0" fontId="13" fillId="0" borderId="20" xfId="3" applyFont="1" applyBorder="1" applyAlignment="1">
      <alignment horizontal="left"/>
    </xf>
    <xf numFmtId="0" fontId="13" fillId="0" borderId="28" xfId="3" applyFont="1" applyBorder="1" applyAlignment="1">
      <alignment horizontal="left"/>
    </xf>
    <xf numFmtId="0" fontId="7" fillId="0" borderId="0" xfId="3" applyFont="1" applyAlignment="1">
      <alignment horizontal="left"/>
    </xf>
    <xf numFmtId="0" fontId="12" fillId="3" borderId="2" xfId="3" applyFont="1" applyFill="1" applyBorder="1" applyAlignment="1">
      <alignment horizontal="left"/>
    </xf>
    <xf numFmtId="0" fontId="12" fillId="3" borderId="1" xfId="3" applyFont="1" applyFill="1" applyBorder="1" applyAlignment="1">
      <alignment horizontal="left"/>
    </xf>
    <xf numFmtId="0" fontId="12" fillId="3" borderId="36" xfId="3" applyFont="1" applyFill="1" applyBorder="1" applyAlignment="1">
      <alignment horizontal="left"/>
    </xf>
    <xf numFmtId="0" fontId="6" fillId="0" borderId="34" xfId="3" applyFont="1" applyBorder="1" applyAlignment="1">
      <alignment horizontal="left"/>
    </xf>
    <xf numFmtId="0" fontId="6" fillId="0" borderId="35" xfId="3" applyFont="1" applyBorder="1" applyAlignment="1">
      <alignment horizontal="left"/>
    </xf>
    <xf numFmtId="0" fontId="6" fillId="0" borderId="29" xfId="3" applyFont="1" applyBorder="1" applyAlignment="1">
      <alignment horizontal="left"/>
    </xf>
    <xf numFmtId="0" fontId="6" fillId="0" borderId="66" xfId="3" applyFont="1" applyBorder="1" applyAlignment="1">
      <alignment horizontal="center"/>
    </xf>
    <xf numFmtId="0" fontId="6" fillId="0" borderId="67" xfId="3" applyFont="1" applyBorder="1" applyAlignment="1">
      <alignment horizontal="center"/>
    </xf>
    <xf numFmtId="0" fontId="6" fillId="0" borderId="37" xfId="3" applyFont="1" applyBorder="1" applyAlignment="1">
      <alignment horizontal="left" vertical="top"/>
    </xf>
    <xf numFmtId="0" fontId="6" fillId="0" borderId="38" xfId="3" applyFont="1" applyBorder="1" applyAlignment="1">
      <alignment horizontal="left" vertical="top"/>
    </xf>
    <xf numFmtId="0" fontId="6" fillId="0" borderId="40" xfId="3" applyFont="1" applyBorder="1" applyAlignment="1">
      <alignment horizontal="left" vertical="top"/>
    </xf>
    <xf numFmtId="0" fontId="6" fillId="0" borderId="41" xfId="3" applyFont="1" applyBorder="1" applyAlignment="1">
      <alignment horizontal="left"/>
    </xf>
    <xf numFmtId="0" fontId="6" fillId="0" borderId="40" xfId="3" applyFont="1" applyBorder="1" applyAlignment="1">
      <alignment horizontal="left"/>
    </xf>
    <xf numFmtId="0" fontId="2" fillId="3" borderId="64" xfId="3" applyFont="1" applyFill="1" applyBorder="1" applyAlignment="1">
      <alignment horizontal="left"/>
    </xf>
    <xf numFmtId="0" fontId="2" fillId="3" borderId="23" xfId="3" applyFont="1" applyFill="1" applyBorder="1" applyAlignment="1">
      <alignment horizontal="left"/>
    </xf>
    <xf numFmtId="0" fontId="5" fillId="3" borderId="6" xfId="3" applyFill="1" applyBorder="1" applyAlignment="1" applyProtection="1">
      <alignment horizontal="left"/>
      <protection locked="0"/>
    </xf>
    <xf numFmtId="0" fontId="5" fillId="3" borderId="0" xfId="3" applyFill="1" applyAlignment="1" applyProtection="1">
      <alignment horizontal="left"/>
      <protection locked="0"/>
    </xf>
    <xf numFmtId="0" fontId="5" fillId="3" borderId="26" xfId="3" applyFill="1" applyBorder="1" applyAlignment="1" applyProtection="1">
      <alignment horizontal="left"/>
      <protection locked="0"/>
    </xf>
    <xf numFmtId="0" fontId="11" fillId="0" borderId="0" xfId="3" applyFont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3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26" xfId="0" applyFont="1" applyBorder="1" applyAlignment="1">
      <alignment horizontal="left"/>
    </xf>
    <xf numFmtId="43" fontId="4" fillId="3" borderId="6" xfId="6" applyFont="1" applyFill="1" applyBorder="1" applyAlignment="1" applyProtection="1">
      <alignment horizontal="left"/>
      <protection locked="0"/>
    </xf>
    <xf numFmtId="43" fontId="4" fillId="3" borderId="0" xfId="6" applyFont="1" applyFill="1" applyBorder="1" applyAlignment="1" applyProtection="1">
      <alignment horizontal="left"/>
      <protection locked="0"/>
    </xf>
    <xf numFmtId="43" fontId="4" fillId="3" borderId="26" xfId="6" applyFont="1" applyFill="1" applyBorder="1" applyAlignment="1" applyProtection="1">
      <alignment horizontal="left"/>
      <protection locked="0"/>
    </xf>
    <xf numFmtId="164" fontId="4" fillId="0" borderId="10" xfId="3" applyNumberFormat="1" applyFont="1" applyBorder="1" applyAlignment="1" applyProtection="1">
      <alignment horizontal="right"/>
    </xf>
    <xf numFmtId="164" fontId="4" fillId="0" borderId="9" xfId="3" applyNumberFormat="1" applyFont="1" applyBorder="1" applyAlignment="1" applyProtection="1">
      <alignment horizontal="right"/>
    </xf>
    <xf numFmtId="164" fontId="8" fillId="0" borderId="10" xfId="5" applyNumberFormat="1" applyFont="1" applyBorder="1" applyAlignment="1" applyProtection="1">
      <alignment horizontal="right"/>
    </xf>
    <xf numFmtId="0" fontId="2" fillId="0" borderId="0" xfId="3" applyFont="1" applyProtection="1">
      <protection locked="0"/>
    </xf>
    <xf numFmtId="5" fontId="1" fillId="3" borderId="11" xfId="6" applyNumberFormat="1" applyFont="1" applyFill="1" applyBorder="1" applyAlignment="1" applyProtection="1">
      <alignment horizontal="right"/>
      <protection locked="0"/>
    </xf>
  </cellXfs>
  <cellStyles count="7">
    <cellStyle name="Comma" xfId="1" builtinId="3"/>
    <cellStyle name="Comma 2" xfId="6" xr:uid="{F10A6B73-F59B-43EB-9022-FF6E62CB02CB}"/>
    <cellStyle name="Currency" xfId="2" builtinId="4"/>
    <cellStyle name="Currency 2" xfId="5" xr:uid="{02BE2DFB-F36F-43DB-B5B5-B291DE1171B0}"/>
    <cellStyle name="Normal" xfId="0" builtinId="0"/>
    <cellStyle name="Normal 2" xfId="3" xr:uid="{00000000-0005-0000-0000-000003000000}"/>
    <cellStyle name="Percent" xfId="4" builtin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8</xdr:row>
          <xdr:rowOff>0</xdr:rowOff>
        </xdr:from>
        <xdr:to>
          <xdr:col>5</xdr:col>
          <xdr:colOff>165100</xdr:colOff>
          <xdr:row>9</xdr:row>
          <xdr:rowOff>12700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ORIGINAL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50800</xdr:colOff>
          <xdr:row>8</xdr:row>
          <xdr:rowOff>12700</xdr:rowOff>
        </xdr:from>
        <xdr:to>
          <xdr:col>7</xdr:col>
          <xdr:colOff>171450</xdr:colOff>
          <xdr:row>9</xdr:row>
          <xdr:rowOff>12700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AMENDMENT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23</xdr:row>
          <xdr:rowOff>31750</xdr:rowOff>
        </xdr:from>
        <xdr:to>
          <xdr:col>0</xdr:col>
          <xdr:colOff>1257300</xdr:colOff>
          <xdr:row>24</xdr:row>
          <xdr:rowOff>19050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UNEMPLOYMENT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21</xdr:row>
          <xdr:rowOff>19050</xdr:rowOff>
        </xdr:from>
        <xdr:to>
          <xdr:col>0</xdr:col>
          <xdr:colOff>981075</xdr:colOff>
          <xdr:row>22</xdr:row>
          <xdr:rowOff>9525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69850</xdr:colOff>
          <xdr:row>7</xdr:row>
          <xdr:rowOff>76200</xdr:rowOff>
        </xdr:from>
        <xdr:to>
          <xdr:col>3</xdr:col>
          <xdr:colOff>876300</xdr:colOff>
          <xdr:row>7</xdr:row>
          <xdr:rowOff>238125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ORIGINAL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965200</xdr:colOff>
          <xdr:row>7</xdr:row>
          <xdr:rowOff>38100</xdr:rowOff>
        </xdr:from>
        <xdr:to>
          <xdr:col>4</xdr:col>
          <xdr:colOff>781050</xdr:colOff>
          <xdr:row>8</xdr:row>
          <xdr:rowOff>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AMENDMENT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21</xdr:row>
          <xdr:rowOff>0</xdr:rowOff>
        </xdr:from>
        <xdr:to>
          <xdr:col>2</xdr:col>
          <xdr:colOff>923925</xdr:colOff>
          <xdr:row>22</xdr:row>
          <xdr:rowOff>9525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HEARING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23</xdr:row>
          <xdr:rowOff>0</xdr:rowOff>
        </xdr:from>
        <xdr:to>
          <xdr:col>1</xdr:col>
          <xdr:colOff>457200</xdr:colOff>
          <xdr:row>23</xdr:row>
          <xdr:rowOff>152400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DENTAL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24</xdr:row>
          <xdr:rowOff>12700</xdr:rowOff>
        </xdr:from>
        <xdr:to>
          <xdr:col>0</xdr:col>
          <xdr:colOff>971550</xdr:colOff>
          <xdr:row>25</xdr:row>
          <xdr:rowOff>9525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RETIREMENT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22</xdr:row>
          <xdr:rowOff>19050</xdr:rowOff>
        </xdr:from>
        <xdr:to>
          <xdr:col>0</xdr:col>
          <xdr:colOff>1057275</xdr:colOff>
          <xdr:row>23</xdr:row>
          <xdr:rowOff>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HOSPITAL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1308100</xdr:colOff>
          <xdr:row>21</xdr:row>
          <xdr:rowOff>12700</xdr:rowOff>
        </xdr:from>
        <xdr:to>
          <xdr:col>1</xdr:col>
          <xdr:colOff>361950</xdr:colOff>
          <xdr:row>22</xdr:row>
          <xdr:rowOff>9525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LIFE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1308100</xdr:colOff>
          <xdr:row>22</xdr:row>
          <xdr:rowOff>19050</xdr:rowOff>
        </xdr:from>
        <xdr:to>
          <xdr:col>1</xdr:col>
          <xdr:colOff>323850</xdr:colOff>
          <xdr:row>23</xdr:row>
          <xdr:rowOff>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VISION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22</xdr:row>
          <xdr:rowOff>38100</xdr:rowOff>
        </xdr:from>
        <xdr:to>
          <xdr:col>3</xdr:col>
          <xdr:colOff>9525</xdr:colOff>
          <xdr:row>23</xdr:row>
          <xdr:rowOff>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WORK COMP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23</xdr:row>
          <xdr:rowOff>152400</xdr:rowOff>
        </xdr:from>
        <xdr:to>
          <xdr:col>1</xdr:col>
          <xdr:colOff>800100</xdr:colOff>
          <xdr:row>24</xdr:row>
          <xdr:rowOff>142875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OTHER:specify-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23</xdr:row>
          <xdr:rowOff>19050</xdr:rowOff>
        </xdr:from>
        <xdr:to>
          <xdr:col>3</xdr:col>
          <xdr:colOff>857250</xdr:colOff>
          <xdr:row>24</xdr:row>
          <xdr:rowOff>38100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Tuition Remission (list amount)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printerSettings" Target="../printerSettings/printerSettings4.bin"/><Relationship Id="rId16" Type="http://schemas.openxmlformats.org/officeDocument/2006/relationships/ctrlProp" Target="../ctrlProps/ctrlProp14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10" Type="http://schemas.openxmlformats.org/officeDocument/2006/relationships/ctrlProp" Target="../ctrlProps/ctrlProp8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showZeros="0" topLeftCell="A3" workbookViewId="0">
      <selection activeCell="A7" sqref="A7:D7"/>
    </sheetView>
  </sheetViews>
  <sheetFormatPr defaultRowHeight="12.5" x14ac:dyDescent="0.25"/>
  <cols>
    <col min="1" max="1" width="3.54296875" customWidth="1"/>
    <col min="2" max="2" width="12.7265625" customWidth="1"/>
    <col min="3" max="3" width="22.7265625" customWidth="1"/>
    <col min="4" max="4" width="15.7265625" customWidth="1"/>
    <col min="6" max="6" width="5.81640625" customWidth="1"/>
    <col min="8" max="8" width="5.1796875" customWidth="1"/>
    <col min="9" max="9" width="9" customWidth="1"/>
    <col min="10" max="10" width="10" customWidth="1"/>
  </cols>
  <sheetData>
    <row r="1" spans="1:10" ht="15.5" x14ac:dyDescent="0.35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 x14ac:dyDescent="0.25">
      <c r="A2" s="219" t="s">
        <v>94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3.5" thickBot="1" x14ac:dyDescent="0.35">
      <c r="A3" s="6" t="s">
        <v>50</v>
      </c>
      <c r="B3" s="20"/>
      <c r="C3" s="20"/>
      <c r="D3" s="20"/>
      <c r="E3" s="20"/>
      <c r="F3" s="20"/>
      <c r="G3" s="20"/>
      <c r="H3" s="22" t="s">
        <v>59</v>
      </c>
      <c r="I3" s="20"/>
      <c r="J3" s="20"/>
    </row>
    <row r="4" spans="1:10" x14ac:dyDescent="0.25">
      <c r="A4" s="221" t="s">
        <v>60</v>
      </c>
      <c r="B4" s="222"/>
      <c r="C4" s="222"/>
      <c r="D4" s="222"/>
      <c r="E4" s="221" t="s">
        <v>61</v>
      </c>
      <c r="F4" s="223"/>
      <c r="G4" s="223"/>
      <c r="H4" s="224"/>
      <c r="I4" s="25" t="s">
        <v>1</v>
      </c>
      <c r="J4" s="26" t="s">
        <v>2</v>
      </c>
    </row>
    <row r="5" spans="1:10" ht="13" x14ac:dyDescent="0.3">
      <c r="A5" s="209"/>
      <c r="B5" s="210"/>
      <c r="C5" s="210"/>
      <c r="D5" s="211"/>
      <c r="E5" s="225"/>
      <c r="F5" s="226"/>
      <c r="G5" s="226"/>
      <c r="H5" s="227"/>
      <c r="I5" s="14"/>
      <c r="J5" s="15"/>
    </row>
    <row r="6" spans="1:10" x14ac:dyDescent="0.25">
      <c r="A6" s="202" t="s">
        <v>91</v>
      </c>
      <c r="B6" s="203"/>
      <c r="C6" s="203"/>
      <c r="D6" s="203"/>
      <c r="E6" s="204" t="s">
        <v>63</v>
      </c>
      <c r="F6" s="205"/>
      <c r="G6" s="205"/>
      <c r="H6" s="205"/>
      <c r="I6" s="205"/>
      <c r="J6" s="208"/>
    </row>
    <row r="7" spans="1:10" ht="13" x14ac:dyDescent="0.3">
      <c r="A7" s="209"/>
      <c r="B7" s="210"/>
      <c r="C7" s="210"/>
      <c r="D7" s="211"/>
      <c r="E7" s="2" t="s">
        <v>3</v>
      </c>
      <c r="F7" s="226"/>
      <c r="G7" s="226"/>
      <c r="H7" s="1" t="s">
        <v>4</v>
      </c>
      <c r="I7" s="226"/>
      <c r="J7" s="228"/>
    </row>
    <row r="8" spans="1:10" x14ac:dyDescent="0.25">
      <c r="A8" s="202" t="s">
        <v>62</v>
      </c>
      <c r="B8" s="203"/>
      <c r="C8" s="203"/>
      <c r="D8" s="203"/>
      <c r="E8" s="204" t="s">
        <v>64</v>
      </c>
      <c r="F8" s="205"/>
      <c r="G8" s="205"/>
      <c r="H8" s="206"/>
      <c r="I8" s="207" t="s">
        <v>65</v>
      </c>
      <c r="J8" s="208"/>
    </row>
    <row r="9" spans="1:10" ht="15.5" x14ac:dyDescent="0.35">
      <c r="A9" s="209"/>
      <c r="B9" s="210"/>
      <c r="C9" s="210"/>
      <c r="D9" s="211"/>
      <c r="E9" s="212"/>
      <c r="F9" s="213"/>
      <c r="G9" s="213"/>
      <c r="H9" s="214"/>
      <c r="I9" s="215"/>
      <c r="J9" s="216"/>
    </row>
    <row r="10" spans="1:10" x14ac:dyDescent="0.25">
      <c r="A10" s="202" t="s">
        <v>66</v>
      </c>
      <c r="B10" s="217"/>
      <c r="C10" s="27" t="s">
        <v>67</v>
      </c>
      <c r="D10" s="28" t="s">
        <v>68</v>
      </c>
      <c r="E10" s="204" t="s">
        <v>69</v>
      </c>
      <c r="F10" s="205"/>
      <c r="G10" s="205"/>
      <c r="H10" s="205"/>
      <c r="I10" s="205"/>
      <c r="J10" s="208"/>
    </row>
    <row r="11" spans="1:10" ht="13.5" thickBot="1" x14ac:dyDescent="0.35">
      <c r="A11" s="181"/>
      <c r="B11" s="182"/>
      <c r="C11" s="16"/>
      <c r="D11" s="7"/>
      <c r="E11" s="183"/>
      <c r="F11" s="184"/>
      <c r="G11" s="184"/>
      <c r="H11" s="184"/>
      <c r="I11" s="184"/>
      <c r="J11" s="185"/>
    </row>
    <row r="12" spans="1:10" ht="13" x14ac:dyDescent="0.3">
      <c r="A12" s="186"/>
      <c r="B12" s="187"/>
      <c r="C12" s="188"/>
      <c r="D12" s="17"/>
      <c r="E12" s="189"/>
      <c r="F12" s="190"/>
      <c r="G12" s="191"/>
      <c r="H12" s="191"/>
      <c r="I12" s="192" t="s">
        <v>25</v>
      </c>
      <c r="J12" s="193"/>
    </row>
    <row r="13" spans="1:10" ht="13.5" thickBot="1" x14ac:dyDescent="0.35">
      <c r="A13" s="194" t="s">
        <v>70</v>
      </c>
      <c r="B13" s="195"/>
      <c r="C13" s="196"/>
      <c r="D13" s="18"/>
      <c r="E13" s="197"/>
      <c r="F13" s="198"/>
      <c r="G13" s="199"/>
      <c r="H13" s="199"/>
      <c r="I13" s="200" t="s">
        <v>26</v>
      </c>
      <c r="J13" s="201"/>
    </row>
    <row r="14" spans="1:10" ht="13.5" thickTop="1" x14ac:dyDescent="0.3">
      <c r="A14" s="4" t="s">
        <v>5</v>
      </c>
      <c r="B14" s="176" t="s">
        <v>88</v>
      </c>
      <c r="C14" s="176"/>
      <c r="D14" s="8"/>
      <c r="E14" s="177"/>
      <c r="F14" s="178"/>
      <c r="G14" s="177"/>
      <c r="H14" s="178"/>
      <c r="I14" s="179">
        <f>'DCH-0386(E)'!F20</f>
        <v>0</v>
      </c>
      <c r="J14" s="180"/>
    </row>
    <row r="15" spans="1:10" x14ac:dyDescent="0.25">
      <c r="A15" s="5" t="s">
        <v>6</v>
      </c>
      <c r="B15" s="161" t="s">
        <v>72</v>
      </c>
      <c r="C15" s="161"/>
      <c r="D15" s="9"/>
      <c r="E15" s="174"/>
      <c r="F15" s="175"/>
      <c r="G15" s="174"/>
      <c r="H15" s="175"/>
      <c r="I15" s="111">
        <f>'DCH-0386(E)'!F25</f>
        <v>0</v>
      </c>
      <c r="J15" s="112"/>
    </row>
    <row r="16" spans="1:10" x14ac:dyDescent="0.25">
      <c r="A16" s="5" t="s">
        <v>7</v>
      </c>
      <c r="B16" s="161" t="s">
        <v>71</v>
      </c>
      <c r="C16" s="161"/>
      <c r="D16" s="9"/>
      <c r="E16" s="174"/>
      <c r="F16" s="175"/>
      <c r="G16" s="174"/>
      <c r="H16" s="175"/>
      <c r="I16" s="111">
        <f>'DCH-0386(E)'!F29</f>
        <v>0</v>
      </c>
      <c r="J16" s="112"/>
    </row>
    <row r="17" spans="1:10" x14ac:dyDescent="0.25">
      <c r="A17" s="5" t="s">
        <v>8</v>
      </c>
      <c r="B17" s="161" t="s">
        <v>73</v>
      </c>
      <c r="C17" s="161"/>
      <c r="D17" s="9"/>
      <c r="E17" s="174"/>
      <c r="F17" s="175"/>
      <c r="G17" s="174"/>
      <c r="H17" s="175"/>
      <c r="I17" s="111">
        <f>'DCH-0386(E)'!F33</f>
        <v>0</v>
      </c>
      <c r="J17" s="112"/>
    </row>
    <row r="18" spans="1:10" x14ac:dyDescent="0.25">
      <c r="A18" s="5" t="s">
        <v>9</v>
      </c>
      <c r="B18" s="161" t="s">
        <v>85</v>
      </c>
      <c r="C18" s="161"/>
      <c r="D18" s="9"/>
      <c r="E18" s="174"/>
      <c r="F18" s="175"/>
      <c r="G18" s="174"/>
      <c r="H18" s="175"/>
      <c r="I18" s="111">
        <f>'DCH-0386(E)'!F39</f>
        <v>0</v>
      </c>
      <c r="J18" s="112"/>
    </row>
    <row r="19" spans="1:10" x14ac:dyDescent="0.25">
      <c r="A19" s="5" t="s">
        <v>10</v>
      </c>
      <c r="B19" s="161" t="s">
        <v>74</v>
      </c>
      <c r="C19" s="161"/>
      <c r="D19" s="9"/>
      <c r="E19" s="174"/>
      <c r="F19" s="175"/>
      <c r="G19" s="174"/>
      <c r="H19" s="175"/>
      <c r="I19" s="111">
        <f>'DCH-0386(E)'!F43</f>
        <v>0</v>
      </c>
      <c r="J19" s="112"/>
    </row>
    <row r="20" spans="1:10" ht="14" x14ac:dyDescent="0.3">
      <c r="A20" s="5" t="s">
        <v>11</v>
      </c>
      <c r="B20" s="161" t="s">
        <v>75</v>
      </c>
      <c r="C20" s="161"/>
      <c r="D20" s="89"/>
      <c r="E20" s="170"/>
      <c r="F20" s="171"/>
      <c r="G20" s="172"/>
      <c r="H20" s="173"/>
      <c r="I20" s="111">
        <f>'DCH-0386(E)'!F50</f>
        <v>0</v>
      </c>
      <c r="J20" s="112"/>
    </row>
    <row r="21" spans="1:10" ht="13" x14ac:dyDescent="0.3">
      <c r="A21" s="158"/>
      <c r="B21" s="159"/>
      <c r="C21" s="159"/>
      <c r="D21" s="10"/>
      <c r="E21" s="160"/>
      <c r="F21" s="160"/>
      <c r="G21" s="160"/>
      <c r="H21" s="160"/>
      <c r="I21" s="146">
        <f>'DCH-0386(E)'!F48</f>
        <v>0</v>
      </c>
      <c r="J21" s="147"/>
    </row>
    <row r="22" spans="1:10" ht="13" x14ac:dyDescent="0.3">
      <c r="A22" s="124"/>
      <c r="B22" s="125"/>
      <c r="C22" s="126"/>
      <c r="D22" s="10"/>
      <c r="E22" s="160"/>
      <c r="F22" s="160"/>
      <c r="G22" s="160"/>
      <c r="H22" s="160"/>
      <c r="I22" s="146"/>
      <c r="J22" s="147"/>
    </row>
    <row r="23" spans="1:10" ht="13" x14ac:dyDescent="0.3">
      <c r="A23" s="158"/>
      <c r="B23" s="159"/>
      <c r="C23" s="159"/>
      <c r="D23" s="10"/>
      <c r="E23" s="160"/>
      <c r="F23" s="160"/>
      <c r="G23" s="160"/>
      <c r="H23" s="160"/>
      <c r="I23" s="146"/>
      <c r="J23" s="147"/>
    </row>
    <row r="24" spans="1:10" ht="13" x14ac:dyDescent="0.3">
      <c r="A24" s="158"/>
      <c r="B24" s="159"/>
      <c r="C24" s="159"/>
      <c r="D24" s="10"/>
      <c r="E24" s="160"/>
      <c r="F24" s="160"/>
      <c r="G24" s="160"/>
      <c r="H24" s="160"/>
      <c r="I24" s="146"/>
      <c r="J24" s="147"/>
    </row>
    <row r="25" spans="1:10" ht="13" x14ac:dyDescent="0.3">
      <c r="A25" s="158"/>
      <c r="B25" s="159"/>
      <c r="C25" s="159"/>
      <c r="D25" s="10"/>
      <c r="E25" s="160"/>
      <c r="F25" s="160"/>
      <c r="G25" s="160"/>
      <c r="H25" s="160"/>
      <c r="I25" s="146"/>
      <c r="J25" s="147"/>
    </row>
    <row r="26" spans="1:10" ht="13" x14ac:dyDescent="0.3">
      <c r="A26" s="158"/>
      <c r="B26" s="159"/>
      <c r="C26" s="159"/>
      <c r="D26" s="10"/>
      <c r="E26" s="160"/>
      <c r="F26" s="160"/>
      <c r="G26" s="160"/>
      <c r="H26" s="160"/>
      <c r="I26" s="146"/>
      <c r="J26" s="147"/>
    </row>
    <row r="27" spans="1:10" ht="13" x14ac:dyDescent="0.3">
      <c r="A27" s="158"/>
      <c r="B27" s="159"/>
      <c r="C27" s="159"/>
      <c r="D27" s="10"/>
      <c r="E27" s="160"/>
      <c r="F27" s="160"/>
      <c r="G27" s="160"/>
      <c r="H27" s="160"/>
      <c r="I27" s="148"/>
      <c r="J27" s="149"/>
    </row>
    <row r="28" spans="1:10" ht="23.25" customHeight="1" x14ac:dyDescent="0.3">
      <c r="A28" s="31" t="s">
        <v>14</v>
      </c>
      <c r="B28" s="165" t="s">
        <v>76</v>
      </c>
      <c r="C28" s="166"/>
      <c r="D28" s="12">
        <f>SUM(D14:D27)</f>
        <v>0</v>
      </c>
      <c r="E28" s="167">
        <f>SUM(E14:E27)</f>
        <v>0</v>
      </c>
      <c r="F28" s="168"/>
      <c r="G28" s="167">
        <f>SUM(G14:G27)</f>
        <v>0</v>
      </c>
      <c r="H28" s="168"/>
      <c r="I28" s="150">
        <f>'DCH-0386(E)'!F51</f>
        <v>0</v>
      </c>
      <c r="J28" s="151"/>
    </row>
    <row r="29" spans="1:10" ht="13" x14ac:dyDescent="0.3">
      <c r="A29" s="5" t="s">
        <v>13</v>
      </c>
      <c r="B29" s="161" t="s">
        <v>100</v>
      </c>
      <c r="C29" s="161"/>
      <c r="D29" s="21"/>
      <c r="E29" s="169"/>
      <c r="F29" s="169"/>
      <c r="G29" s="169"/>
      <c r="H29" s="169"/>
      <c r="I29" s="150">
        <f>'DCH-0386(E)'!F55</f>
        <v>0</v>
      </c>
      <c r="J29" s="151"/>
    </row>
    <row r="30" spans="1:10" ht="13.5" thickBot="1" x14ac:dyDescent="0.35">
      <c r="A30" s="5"/>
      <c r="B30" s="161"/>
      <c r="C30" s="162"/>
      <c r="D30" s="21"/>
      <c r="E30" s="163"/>
      <c r="F30" s="164"/>
      <c r="G30" s="163"/>
      <c r="H30" s="164"/>
      <c r="I30" s="150"/>
      <c r="J30" s="151"/>
    </row>
    <row r="31" spans="1:10" ht="14.5" thickBot="1" x14ac:dyDescent="0.35">
      <c r="A31" s="30" t="s">
        <v>12</v>
      </c>
      <c r="B31" s="154" t="s">
        <v>16</v>
      </c>
      <c r="C31" s="154"/>
      <c r="D31" s="11">
        <f>SUM(D28:D30)</f>
        <v>0</v>
      </c>
      <c r="E31" s="133">
        <f>SUM(E28:E30)</f>
        <v>0</v>
      </c>
      <c r="F31" s="134"/>
      <c r="G31" s="133">
        <f>SUM(G28:G30)</f>
        <v>0</v>
      </c>
      <c r="H31" s="134"/>
      <c r="I31" s="152">
        <f>'DCH-0386(E)'!F56</f>
        <v>0</v>
      </c>
      <c r="J31" s="153"/>
    </row>
    <row r="32" spans="1:10" ht="24" customHeight="1" thickBot="1" x14ac:dyDescent="0.35">
      <c r="A32" s="117" t="s">
        <v>15</v>
      </c>
      <c r="B32" s="118"/>
      <c r="C32" s="118"/>
      <c r="D32" s="118"/>
      <c r="E32" s="118"/>
      <c r="F32" s="118"/>
      <c r="G32" s="118"/>
      <c r="H32" s="118"/>
      <c r="I32" s="118"/>
      <c r="J32" s="118"/>
    </row>
    <row r="33" spans="1:10" x14ac:dyDescent="0.25">
      <c r="A33" s="23" t="s">
        <v>49</v>
      </c>
      <c r="B33" s="119" t="s">
        <v>77</v>
      </c>
      <c r="C33" s="120"/>
      <c r="D33" s="24"/>
      <c r="E33" s="121"/>
      <c r="F33" s="121"/>
      <c r="G33" s="121"/>
      <c r="H33" s="121"/>
      <c r="I33" s="113"/>
      <c r="J33" s="114"/>
    </row>
    <row r="34" spans="1:10" x14ac:dyDescent="0.25">
      <c r="A34" s="3" t="s">
        <v>17</v>
      </c>
      <c r="B34" s="122" t="s">
        <v>78</v>
      </c>
      <c r="C34" s="123"/>
      <c r="D34" s="13"/>
      <c r="E34" s="127"/>
      <c r="F34" s="127"/>
      <c r="G34" s="128"/>
      <c r="H34" s="129"/>
      <c r="I34" s="113"/>
      <c r="J34" s="114"/>
    </row>
    <row r="35" spans="1:10" x14ac:dyDescent="0.25">
      <c r="A35" s="3" t="s">
        <v>18</v>
      </c>
      <c r="B35" s="122" t="s">
        <v>79</v>
      </c>
      <c r="C35" s="123"/>
      <c r="D35" s="13"/>
      <c r="E35" s="127"/>
      <c r="F35" s="127"/>
      <c r="G35" s="128"/>
      <c r="H35" s="129"/>
      <c r="I35" s="113"/>
      <c r="J35" s="114"/>
    </row>
    <row r="36" spans="1:10" x14ac:dyDescent="0.25">
      <c r="A36" s="3" t="s">
        <v>19</v>
      </c>
      <c r="B36" s="122" t="s">
        <v>80</v>
      </c>
      <c r="C36" s="123"/>
      <c r="D36" s="13"/>
      <c r="E36" s="127"/>
      <c r="F36" s="127"/>
      <c r="G36" s="128"/>
      <c r="H36" s="129"/>
      <c r="I36" s="113"/>
      <c r="J36" s="114"/>
    </row>
    <row r="37" spans="1:10" ht="14" x14ac:dyDescent="0.3">
      <c r="A37" s="3" t="s">
        <v>20</v>
      </c>
      <c r="B37" s="122" t="s">
        <v>81</v>
      </c>
      <c r="C37" s="123"/>
      <c r="D37" s="155"/>
      <c r="E37" s="156"/>
      <c r="F37" s="156"/>
      <c r="G37" s="156"/>
      <c r="H37" s="156"/>
      <c r="I37" s="156"/>
      <c r="J37" s="157"/>
    </row>
    <row r="38" spans="1:10" ht="13" x14ac:dyDescent="0.3">
      <c r="A38" s="124"/>
      <c r="B38" s="125"/>
      <c r="C38" s="126"/>
      <c r="D38" s="13"/>
      <c r="E38" s="127"/>
      <c r="F38" s="127"/>
      <c r="G38" s="128"/>
      <c r="H38" s="129"/>
      <c r="I38" s="113"/>
      <c r="J38" s="114"/>
    </row>
    <row r="39" spans="1:10" ht="13" x14ac:dyDescent="0.3">
      <c r="A39" s="124"/>
      <c r="B39" s="125"/>
      <c r="C39" s="126"/>
      <c r="D39" s="13"/>
      <c r="E39" s="127"/>
      <c r="F39" s="127"/>
      <c r="G39" s="128"/>
      <c r="H39" s="129"/>
      <c r="I39" s="113"/>
      <c r="J39" s="114"/>
    </row>
    <row r="40" spans="1:10" ht="13" x14ac:dyDescent="0.3">
      <c r="A40" s="124"/>
      <c r="B40" s="125"/>
      <c r="C40" s="126"/>
      <c r="D40" s="13"/>
      <c r="E40" s="127"/>
      <c r="F40" s="127"/>
      <c r="G40" s="128"/>
      <c r="H40" s="129"/>
      <c r="I40" s="113"/>
      <c r="J40" s="114"/>
    </row>
    <row r="41" spans="1:10" ht="14.5" thickBot="1" x14ac:dyDescent="0.35">
      <c r="A41" s="29" t="s">
        <v>21</v>
      </c>
      <c r="B41" s="130" t="s">
        <v>22</v>
      </c>
      <c r="C41" s="131"/>
      <c r="D41" s="19">
        <f>SUM(D33:D40)</f>
        <v>0</v>
      </c>
      <c r="E41" s="115">
        <f>SUM(E33:E40)</f>
        <v>0</v>
      </c>
      <c r="F41" s="132"/>
      <c r="G41" s="115">
        <f>SUM(G33:G40)</f>
        <v>0</v>
      </c>
      <c r="H41" s="132"/>
      <c r="I41" s="115">
        <f>SUM(I33:I40)</f>
        <v>0</v>
      </c>
      <c r="J41" s="116"/>
    </row>
    <row r="42" spans="1:10" x14ac:dyDescent="0.25">
      <c r="A42" s="135"/>
      <c r="B42" s="136"/>
      <c r="C42" s="136"/>
      <c r="D42" s="136"/>
      <c r="E42" s="136"/>
      <c r="F42" s="136"/>
      <c r="G42" s="136"/>
      <c r="H42" s="136"/>
      <c r="I42" s="136"/>
      <c r="J42" s="136"/>
    </row>
    <row r="43" spans="1:10" x14ac:dyDescent="0.25">
      <c r="A43" s="137" t="s">
        <v>23</v>
      </c>
      <c r="B43" s="138"/>
      <c r="C43" s="138"/>
      <c r="D43" s="138"/>
      <c r="E43" s="139" t="s">
        <v>93</v>
      </c>
      <c r="F43" s="138"/>
      <c r="G43" s="138"/>
      <c r="H43" s="138"/>
      <c r="I43" s="138"/>
      <c r="J43" s="140"/>
    </row>
    <row r="44" spans="1:10" x14ac:dyDescent="0.25">
      <c r="A44" s="141" t="s">
        <v>27</v>
      </c>
      <c r="B44" s="142"/>
      <c r="C44" s="142"/>
      <c r="D44" s="142"/>
      <c r="E44" s="143" t="s">
        <v>24</v>
      </c>
      <c r="F44" s="142"/>
      <c r="G44" s="142"/>
      <c r="H44" s="142"/>
      <c r="I44" s="142"/>
      <c r="J44" s="144"/>
    </row>
    <row r="45" spans="1:10" x14ac:dyDescent="0.25">
      <c r="A45" s="145" t="s">
        <v>96</v>
      </c>
      <c r="B45" s="145"/>
      <c r="C45" s="145"/>
      <c r="D45" s="145"/>
      <c r="E45" s="145"/>
      <c r="F45" s="145"/>
      <c r="G45" s="145"/>
      <c r="H45" s="145"/>
      <c r="I45" s="145"/>
      <c r="J45" s="145"/>
    </row>
  </sheetData>
  <customSheetViews>
    <customSheetView guid="{646ECB9D-B977-442C-94F3-9B6AF9C98B9A}" zeroValues="0">
      <selection activeCell="A6" sqref="A6:D6"/>
      <pageMargins left="0.25" right="0.25" top="1.25" bottom="1.25" header="0.5" footer="0.5"/>
      <pageSetup orientation="portrait" horizontalDpi="360" r:id="rId1"/>
      <headerFooter alignWithMargins="0"/>
    </customSheetView>
  </customSheetViews>
  <mergeCells count="143">
    <mergeCell ref="A1:J1"/>
    <mergeCell ref="A2:J2"/>
    <mergeCell ref="A4:D4"/>
    <mergeCell ref="E4:H4"/>
    <mergeCell ref="A5:D5"/>
    <mergeCell ref="E5:H5"/>
    <mergeCell ref="A6:D6"/>
    <mergeCell ref="E6:J6"/>
    <mergeCell ref="A7:D7"/>
    <mergeCell ref="F7:G7"/>
    <mergeCell ref="I7:J7"/>
    <mergeCell ref="A8:D8"/>
    <mergeCell ref="E8:H8"/>
    <mergeCell ref="I8:J8"/>
    <mergeCell ref="A9:D9"/>
    <mergeCell ref="E9:F9"/>
    <mergeCell ref="G9:H9"/>
    <mergeCell ref="I9:J9"/>
    <mergeCell ref="A10:B10"/>
    <mergeCell ref="E10:J10"/>
    <mergeCell ref="A11:B11"/>
    <mergeCell ref="E11:J11"/>
    <mergeCell ref="A12:C12"/>
    <mergeCell ref="E12:F12"/>
    <mergeCell ref="G12:H12"/>
    <mergeCell ref="I12:J12"/>
    <mergeCell ref="A13:C13"/>
    <mergeCell ref="E13:F13"/>
    <mergeCell ref="G13:H13"/>
    <mergeCell ref="I13:J13"/>
    <mergeCell ref="B14:C14"/>
    <mergeCell ref="E14:F14"/>
    <mergeCell ref="G14:H14"/>
    <mergeCell ref="I14:J14"/>
    <mergeCell ref="B15:C15"/>
    <mergeCell ref="E15:F15"/>
    <mergeCell ref="G15:H15"/>
    <mergeCell ref="B16:C16"/>
    <mergeCell ref="E16:F16"/>
    <mergeCell ref="G16:H16"/>
    <mergeCell ref="B17:C17"/>
    <mergeCell ref="E17:F17"/>
    <mergeCell ref="G17:H17"/>
    <mergeCell ref="B18:C18"/>
    <mergeCell ref="E18:F18"/>
    <mergeCell ref="G18:H18"/>
    <mergeCell ref="B19:C19"/>
    <mergeCell ref="E19:F19"/>
    <mergeCell ref="G19:H19"/>
    <mergeCell ref="B20:C20"/>
    <mergeCell ref="A21:C21"/>
    <mergeCell ref="E21:F21"/>
    <mergeCell ref="G21:H21"/>
    <mergeCell ref="A22:C22"/>
    <mergeCell ref="E22:F22"/>
    <mergeCell ref="G22:H22"/>
    <mergeCell ref="A23:C23"/>
    <mergeCell ref="E23:F23"/>
    <mergeCell ref="G23:H23"/>
    <mergeCell ref="E20:F20"/>
    <mergeCell ref="G20:H20"/>
    <mergeCell ref="A24:C24"/>
    <mergeCell ref="E24:F24"/>
    <mergeCell ref="G24:H24"/>
    <mergeCell ref="A25:C25"/>
    <mergeCell ref="E25:F25"/>
    <mergeCell ref="G25:H25"/>
    <mergeCell ref="A26:C26"/>
    <mergeCell ref="E26:F26"/>
    <mergeCell ref="G26:H26"/>
    <mergeCell ref="A27:C27"/>
    <mergeCell ref="E27:F27"/>
    <mergeCell ref="G27:H27"/>
    <mergeCell ref="B30:C30"/>
    <mergeCell ref="E30:F30"/>
    <mergeCell ref="G30:H30"/>
    <mergeCell ref="B28:C28"/>
    <mergeCell ref="E28:F28"/>
    <mergeCell ref="G28:H28"/>
    <mergeCell ref="B29:C29"/>
    <mergeCell ref="E29:F29"/>
    <mergeCell ref="G29:H29"/>
    <mergeCell ref="E36:F36"/>
    <mergeCell ref="G36:H36"/>
    <mergeCell ref="G39:H39"/>
    <mergeCell ref="B37:C37"/>
    <mergeCell ref="B34:C34"/>
    <mergeCell ref="E34:F34"/>
    <mergeCell ref="G34:H34"/>
    <mergeCell ref="B35:C35"/>
    <mergeCell ref="E35:F35"/>
    <mergeCell ref="G35:H35"/>
    <mergeCell ref="D37:J37"/>
    <mergeCell ref="I36:J36"/>
    <mergeCell ref="I39:J39"/>
    <mergeCell ref="A42:J42"/>
    <mergeCell ref="A43:D43"/>
    <mergeCell ref="E43:J43"/>
    <mergeCell ref="A44:D44"/>
    <mergeCell ref="E44:J44"/>
    <mergeCell ref="A45:J45"/>
    <mergeCell ref="I15:J15"/>
    <mergeCell ref="I16:J16"/>
    <mergeCell ref="I17:J17"/>
    <mergeCell ref="I18:J18"/>
    <mergeCell ref="I19:J19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3:J33"/>
    <mergeCell ref="B31:C31"/>
    <mergeCell ref="I20:J20"/>
    <mergeCell ref="I40:J40"/>
    <mergeCell ref="I41:J41"/>
    <mergeCell ref="I34:J34"/>
    <mergeCell ref="A32:J32"/>
    <mergeCell ref="B33:C33"/>
    <mergeCell ref="E33:F33"/>
    <mergeCell ref="B36:C36"/>
    <mergeCell ref="I38:J38"/>
    <mergeCell ref="A40:C40"/>
    <mergeCell ref="E40:F40"/>
    <mergeCell ref="G40:H40"/>
    <mergeCell ref="B41:C41"/>
    <mergeCell ref="E41:F41"/>
    <mergeCell ref="G41:H41"/>
    <mergeCell ref="A38:C38"/>
    <mergeCell ref="E38:F38"/>
    <mergeCell ref="G38:H38"/>
    <mergeCell ref="A39:C39"/>
    <mergeCell ref="E39:F39"/>
    <mergeCell ref="I35:J35"/>
    <mergeCell ref="G33:H33"/>
    <mergeCell ref="E31:F31"/>
    <mergeCell ref="G31:H31"/>
  </mergeCells>
  <phoneticPr fontId="0" type="noConversion"/>
  <pageMargins left="0.25" right="0.25" top="1.25" bottom="1.25" header="0.5" footer="0.5"/>
  <pageSetup orientation="portrait" r:id="rId2"/>
  <headerFooter alignWithMargins="0"/>
  <ignoredErrors>
    <ignoredError sqref="A14:A20" numberStoredAsText="1"/>
  </ignoredError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4</xdr:col>
                    <xdr:colOff>38100</xdr:colOff>
                    <xdr:row>8</xdr:row>
                    <xdr:rowOff>0</xdr:rowOff>
                  </from>
                  <to>
                    <xdr:col>5</xdr:col>
                    <xdr:colOff>165100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6</xdr:col>
                    <xdr:colOff>50800</xdr:colOff>
                    <xdr:row>8</xdr:row>
                    <xdr:rowOff>12700</xdr:rowOff>
                  </from>
                  <to>
                    <xdr:col>7</xdr:col>
                    <xdr:colOff>171450</xdr:colOff>
                    <xdr:row>9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4"/>
  <sheetViews>
    <sheetView showZeros="0" tabSelected="1" showOutlineSymbols="0" zoomScaleNormal="100" workbookViewId="0">
      <selection activeCell="A5" sqref="A5:C5"/>
    </sheetView>
  </sheetViews>
  <sheetFormatPr defaultRowHeight="12.5" x14ac:dyDescent="0.25"/>
  <cols>
    <col min="1" max="1" width="24.7265625" style="32" customWidth="1"/>
    <col min="2" max="2" width="14.81640625" style="32" customWidth="1"/>
    <col min="3" max="3" width="13.453125" style="32" customWidth="1"/>
    <col min="4" max="4" width="14.453125" style="32" customWidth="1"/>
    <col min="5" max="6" width="17.453125" style="32" customWidth="1"/>
    <col min="7" max="256" width="9.1796875" style="32"/>
    <col min="257" max="257" width="24.7265625" style="32" customWidth="1"/>
    <col min="258" max="258" width="14.81640625" style="32" customWidth="1"/>
    <col min="259" max="259" width="13.453125" style="32" customWidth="1"/>
    <col min="260" max="260" width="14.453125" style="32" customWidth="1"/>
    <col min="261" max="262" width="17.453125" style="32" customWidth="1"/>
    <col min="263" max="512" width="9.1796875" style="32"/>
    <col min="513" max="513" width="24.7265625" style="32" customWidth="1"/>
    <col min="514" max="514" width="14.81640625" style="32" customWidth="1"/>
    <col min="515" max="515" width="13.453125" style="32" customWidth="1"/>
    <col min="516" max="516" width="14.453125" style="32" customWidth="1"/>
    <col min="517" max="518" width="17.453125" style="32" customWidth="1"/>
    <col min="519" max="768" width="9.1796875" style="32"/>
    <col min="769" max="769" width="24.7265625" style="32" customWidth="1"/>
    <col min="770" max="770" width="14.81640625" style="32" customWidth="1"/>
    <col min="771" max="771" width="13.453125" style="32" customWidth="1"/>
    <col min="772" max="772" width="14.453125" style="32" customWidth="1"/>
    <col min="773" max="774" width="17.453125" style="32" customWidth="1"/>
    <col min="775" max="1024" width="9.1796875" style="32"/>
    <col min="1025" max="1025" width="24.7265625" style="32" customWidth="1"/>
    <col min="1026" max="1026" width="14.81640625" style="32" customWidth="1"/>
    <col min="1027" max="1027" width="13.453125" style="32" customWidth="1"/>
    <col min="1028" max="1028" width="14.453125" style="32" customWidth="1"/>
    <col min="1029" max="1030" width="17.453125" style="32" customWidth="1"/>
    <col min="1031" max="1280" width="9.1796875" style="32"/>
    <col min="1281" max="1281" width="24.7265625" style="32" customWidth="1"/>
    <col min="1282" max="1282" width="14.81640625" style="32" customWidth="1"/>
    <col min="1283" max="1283" width="13.453125" style="32" customWidth="1"/>
    <col min="1284" max="1284" width="14.453125" style="32" customWidth="1"/>
    <col min="1285" max="1286" width="17.453125" style="32" customWidth="1"/>
    <col min="1287" max="1536" width="9.1796875" style="32"/>
    <col min="1537" max="1537" width="24.7265625" style="32" customWidth="1"/>
    <col min="1538" max="1538" width="14.81640625" style="32" customWidth="1"/>
    <col min="1539" max="1539" width="13.453125" style="32" customWidth="1"/>
    <col min="1540" max="1540" width="14.453125" style="32" customWidth="1"/>
    <col min="1541" max="1542" width="17.453125" style="32" customWidth="1"/>
    <col min="1543" max="1792" width="9.1796875" style="32"/>
    <col min="1793" max="1793" width="24.7265625" style="32" customWidth="1"/>
    <col min="1794" max="1794" width="14.81640625" style="32" customWidth="1"/>
    <col min="1795" max="1795" width="13.453125" style="32" customWidth="1"/>
    <col min="1796" max="1796" width="14.453125" style="32" customWidth="1"/>
    <col min="1797" max="1798" width="17.453125" style="32" customWidth="1"/>
    <col min="1799" max="2048" width="9.1796875" style="32"/>
    <col min="2049" max="2049" width="24.7265625" style="32" customWidth="1"/>
    <col min="2050" max="2050" width="14.81640625" style="32" customWidth="1"/>
    <col min="2051" max="2051" width="13.453125" style="32" customWidth="1"/>
    <col min="2052" max="2052" width="14.453125" style="32" customWidth="1"/>
    <col min="2053" max="2054" width="17.453125" style="32" customWidth="1"/>
    <col min="2055" max="2304" width="9.1796875" style="32"/>
    <col min="2305" max="2305" width="24.7265625" style="32" customWidth="1"/>
    <col min="2306" max="2306" width="14.81640625" style="32" customWidth="1"/>
    <col min="2307" max="2307" width="13.453125" style="32" customWidth="1"/>
    <col min="2308" max="2308" width="14.453125" style="32" customWidth="1"/>
    <col min="2309" max="2310" width="17.453125" style="32" customWidth="1"/>
    <col min="2311" max="2560" width="9.1796875" style="32"/>
    <col min="2561" max="2561" width="24.7265625" style="32" customWidth="1"/>
    <col min="2562" max="2562" width="14.81640625" style="32" customWidth="1"/>
    <col min="2563" max="2563" width="13.453125" style="32" customWidth="1"/>
    <col min="2564" max="2564" width="14.453125" style="32" customWidth="1"/>
    <col min="2565" max="2566" width="17.453125" style="32" customWidth="1"/>
    <col min="2567" max="2816" width="9.1796875" style="32"/>
    <col min="2817" max="2817" width="24.7265625" style="32" customWidth="1"/>
    <col min="2818" max="2818" width="14.81640625" style="32" customWidth="1"/>
    <col min="2819" max="2819" width="13.453125" style="32" customWidth="1"/>
    <col min="2820" max="2820" width="14.453125" style="32" customWidth="1"/>
    <col min="2821" max="2822" width="17.453125" style="32" customWidth="1"/>
    <col min="2823" max="3072" width="9.1796875" style="32"/>
    <col min="3073" max="3073" width="24.7265625" style="32" customWidth="1"/>
    <col min="3074" max="3074" width="14.81640625" style="32" customWidth="1"/>
    <col min="3075" max="3075" width="13.453125" style="32" customWidth="1"/>
    <col min="3076" max="3076" width="14.453125" style="32" customWidth="1"/>
    <col min="3077" max="3078" width="17.453125" style="32" customWidth="1"/>
    <col min="3079" max="3328" width="9.1796875" style="32"/>
    <col min="3329" max="3329" width="24.7265625" style="32" customWidth="1"/>
    <col min="3330" max="3330" width="14.81640625" style="32" customWidth="1"/>
    <col min="3331" max="3331" width="13.453125" style="32" customWidth="1"/>
    <col min="3332" max="3332" width="14.453125" style="32" customWidth="1"/>
    <col min="3333" max="3334" width="17.453125" style="32" customWidth="1"/>
    <col min="3335" max="3584" width="9.1796875" style="32"/>
    <col min="3585" max="3585" width="24.7265625" style="32" customWidth="1"/>
    <col min="3586" max="3586" width="14.81640625" style="32" customWidth="1"/>
    <col min="3587" max="3587" width="13.453125" style="32" customWidth="1"/>
    <col min="3588" max="3588" width="14.453125" style="32" customWidth="1"/>
    <col min="3589" max="3590" width="17.453125" style="32" customWidth="1"/>
    <col min="3591" max="3840" width="9.1796875" style="32"/>
    <col min="3841" max="3841" width="24.7265625" style="32" customWidth="1"/>
    <col min="3842" max="3842" width="14.81640625" style="32" customWidth="1"/>
    <col min="3843" max="3843" width="13.453125" style="32" customWidth="1"/>
    <col min="3844" max="3844" width="14.453125" style="32" customWidth="1"/>
    <col min="3845" max="3846" width="17.453125" style="32" customWidth="1"/>
    <col min="3847" max="4096" width="9.1796875" style="32"/>
    <col min="4097" max="4097" width="24.7265625" style="32" customWidth="1"/>
    <col min="4098" max="4098" width="14.81640625" style="32" customWidth="1"/>
    <col min="4099" max="4099" width="13.453125" style="32" customWidth="1"/>
    <col min="4100" max="4100" width="14.453125" style="32" customWidth="1"/>
    <col min="4101" max="4102" width="17.453125" style="32" customWidth="1"/>
    <col min="4103" max="4352" width="9.1796875" style="32"/>
    <col min="4353" max="4353" width="24.7265625" style="32" customWidth="1"/>
    <col min="4354" max="4354" width="14.81640625" style="32" customWidth="1"/>
    <col min="4355" max="4355" width="13.453125" style="32" customWidth="1"/>
    <col min="4356" max="4356" width="14.453125" style="32" customWidth="1"/>
    <col min="4357" max="4358" width="17.453125" style="32" customWidth="1"/>
    <col min="4359" max="4608" width="9.1796875" style="32"/>
    <col min="4609" max="4609" width="24.7265625" style="32" customWidth="1"/>
    <col min="4610" max="4610" width="14.81640625" style="32" customWidth="1"/>
    <col min="4611" max="4611" width="13.453125" style="32" customWidth="1"/>
    <col min="4612" max="4612" width="14.453125" style="32" customWidth="1"/>
    <col min="4613" max="4614" width="17.453125" style="32" customWidth="1"/>
    <col min="4615" max="4864" width="9.1796875" style="32"/>
    <col min="4865" max="4865" width="24.7265625" style="32" customWidth="1"/>
    <col min="4866" max="4866" width="14.81640625" style="32" customWidth="1"/>
    <col min="4867" max="4867" width="13.453125" style="32" customWidth="1"/>
    <col min="4868" max="4868" width="14.453125" style="32" customWidth="1"/>
    <col min="4869" max="4870" width="17.453125" style="32" customWidth="1"/>
    <col min="4871" max="5120" width="9.1796875" style="32"/>
    <col min="5121" max="5121" width="24.7265625" style="32" customWidth="1"/>
    <col min="5122" max="5122" width="14.81640625" style="32" customWidth="1"/>
    <col min="5123" max="5123" width="13.453125" style="32" customWidth="1"/>
    <col min="5124" max="5124" width="14.453125" style="32" customWidth="1"/>
    <col min="5125" max="5126" width="17.453125" style="32" customWidth="1"/>
    <col min="5127" max="5376" width="9.1796875" style="32"/>
    <col min="5377" max="5377" width="24.7265625" style="32" customWidth="1"/>
    <col min="5378" max="5378" width="14.81640625" style="32" customWidth="1"/>
    <col min="5379" max="5379" width="13.453125" style="32" customWidth="1"/>
    <col min="5380" max="5380" width="14.453125" style="32" customWidth="1"/>
    <col min="5381" max="5382" width="17.453125" style="32" customWidth="1"/>
    <col min="5383" max="5632" width="9.1796875" style="32"/>
    <col min="5633" max="5633" width="24.7265625" style="32" customWidth="1"/>
    <col min="5634" max="5634" width="14.81640625" style="32" customWidth="1"/>
    <col min="5635" max="5635" width="13.453125" style="32" customWidth="1"/>
    <col min="5636" max="5636" width="14.453125" style="32" customWidth="1"/>
    <col min="5637" max="5638" width="17.453125" style="32" customWidth="1"/>
    <col min="5639" max="5888" width="9.1796875" style="32"/>
    <col min="5889" max="5889" width="24.7265625" style="32" customWidth="1"/>
    <col min="5890" max="5890" width="14.81640625" style="32" customWidth="1"/>
    <col min="5891" max="5891" width="13.453125" style="32" customWidth="1"/>
    <col min="5892" max="5892" width="14.453125" style="32" customWidth="1"/>
    <col min="5893" max="5894" width="17.453125" style="32" customWidth="1"/>
    <col min="5895" max="6144" width="9.1796875" style="32"/>
    <col min="6145" max="6145" width="24.7265625" style="32" customWidth="1"/>
    <col min="6146" max="6146" width="14.81640625" style="32" customWidth="1"/>
    <col min="6147" max="6147" width="13.453125" style="32" customWidth="1"/>
    <col min="6148" max="6148" width="14.453125" style="32" customWidth="1"/>
    <col min="6149" max="6150" width="17.453125" style="32" customWidth="1"/>
    <col min="6151" max="6400" width="9.1796875" style="32"/>
    <col min="6401" max="6401" width="24.7265625" style="32" customWidth="1"/>
    <col min="6402" max="6402" width="14.81640625" style="32" customWidth="1"/>
    <col min="6403" max="6403" width="13.453125" style="32" customWidth="1"/>
    <col min="6404" max="6404" width="14.453125" style="32" customWidth="1"/>
    <col min="6405" max="6406" width="17.453125" style="32" customWidth="1"/>
    <col min="6407" max="6656" width="9.1796875" style="32"/>
    <col min="6657" max="6657" width="24.7265625" style="32" customWidth="1"/>
    <col min="6658" max="6658" width="14.81640625" style="32" customWidth="1"/>
    <col min="6659" max="6659" width="13.453125" style="32" customWidth="1"/>
    <col min="6660" max="6660" width="14.453125" style="32" customWidth="1"/>
    <col min="6661" max="6662" width="17.453125" style="32" customWidth="1"/>
    <col min="6663" max="6912" width="9.1796875" style="32"/>
    <col min="6913" max="6913" width="24.7265625" style="32" customWidth="1"/>
    <col min="6914" max="6914" width="14.81640625" style="32" customWidth="1"/>
    <col min="6915" max="6915" width="13.453125" style="32" customWidth="1"/>
    <col min="6916" max="6916" width="14.453125" style="32" customWidth="1"/>
    <col min="6917" max="6918" width="17.453125" style="32" customWidth="1"/>
    <col min="6919" max="7168" width="9.1796875" style="32"/>
    <col min="7169" max="7169" width="24.7265625" style="32" customWidth="1"/>
    <col min="7170" max="7170" width="14.81640625" style="32" customWidth="1"/>
    <col min="7171" max="7171" width="13.453125" style="32" customWidth="1"/>
    <col min="7172" max="7172" width="14.453125" style="32" customWidth="1"/>
    <col min="7173" max="7174" width="17.453125" style="32" customWidth="1"/>
    <col min="7175" max="7424" width="9.1796875" style="32"/>
    <col min="7425" max="7425" width="24.7265625" style="32" customWidth="1"/>
    <col min="7426" max="7426" width="14.81640625" style="32" customWidth="1"/>
    <col min="7427" max="7427" width="13.453125" style="32" customWidth="1"/>
    <col min="7428" max="7428" width="14.453125" style="32" customWidth="1"/>
    <col min="7429" max="7430" width="17.453125" style="32" customWidth="1"/>
    <col min="7431" max="7680" width="9.1796875" style="32"/>
    <col min="7681" max="7681" width="24.7265625" style="32" customWidth="1"/>
    <col min="7682" max="7682" width="14.81640625" style="32" customWidth="1"/>
    <col min="7683" max="7683" width="13.453125" style="32" customWidth="1"/>
    <col min="7684" max="7684" width="14.453125" style="32" customWidth="1"/>
    <col min="7685" max="7686" width="17.453125" style="32" customWidth="1"/>
    <col min="7687" max="7936" width="9.1796875" style="32"/>
    <col min="7937" max="7937" width="24.7265625" style="32" customWidth="1"/>
    <col min="7938" max="7938" width="14.81640625" style="32" customWidth="1"/>
    <col min="7939" max="7939" width="13.453125" style="32" customWidth="1"/>
    <col min="7940" max="7940" width="14.453125" style="32" customWidth="1"/>
    <col min="7941" max="7942" width="17.453125" style="32" customWidth="1"/>
    <col min="7943" max="8192" width="9.1796875" style="32"/>
    <col min="8193" max="8193" width="24.7265625" style="32" customWidth="1"/>
    <col min="8194" max="8194" width="14.81640625" style="32" customWidth="1"/>
    <col min="8195" max="8195" width="13.453125" style="32" customWidth="1"/>
    <col min="8196" max="8196" width="14.453125" style="32" customWidth="1"/>
    <col min="8197" max="8198" width="17.453125" style="32" customWidth="1"/>
    <col min="8199" max="8448" width="9.1796875" style="32"/>
    <col min="8449" max="8449" width="24.7265625" style="32" customWidth="1"/>
    <col min="8450" max="8450" width="14.81640625" style="32" customWidth="1"/>
    <col min="8451" max="8451" width="13.453125" style="32" customWidth="1"/>
    <col min="8452" max="8452" width="14.453125" style="32" customWidth="1"/>
    <col min="8453" max="8454" width="17.453125" style="32" customWidth="1"/>
    <col min="8455" max="8704" width="9.1796875" style="32"/>
    <col min="8705" max="8705" width="24.7265625" style="32" customWidth="1"/>
    <col min="8706" max="8706" width="14.81640625" style="32" customWidth="1"/>
    <col min="8707" max="8707" width="13.453125" style="32" customWidth="1"/>
    <col min="8708" max="8708" width="14.453125" style="32" customWidth="1"/>
    <col min="8709" max="8710" width="17.453125" style="32" customWidth="1"/>
    <col min="8711" max="8960" width="9.1796875" style="32"/>
    <col min="8961" max="8961" width="24.7265625" style="32" customWidth="1"/>
    <col min="8962" max="8962" width="14.81640625" style="32" customWidth="1"/>
    <col min="8963" max="8963" width="13.453125" style="32" customWidth="1"/>
    <col min="8964" max="8964" width="14.453125" style="32" customWidth="1"/>
    <col min="8965" max="8966" width="17.453125" style="32" customWidth="1"/>
    <col min="8967" max="9216" width="9.1796875" style="32"/>
    <col min="9217" max="9217" width="24.7265625" style="32" customWidth="1"/>
    <col min="9218" max="9218" width="14.81640625" style="32" customWidth="1"/>
    <col min="9219" max="9219" width="13.453125" style="32" customWidth="1"/>
    <col min="9220" max="9220" width="14.453125" style="32" customWidth="1"/>
    <col min="9221" max="9222" width="17.453125" style="32" customWidth="1"/>
    <col min="9223" max="9472" width="9.1796875" style="32"/>
    <col min="9473" max="9473" width="24.7265625" style="32" customWidth="1"/>
    <col min="9474" max="9474" width="14.81640625" style="32" customWidth="1"/>
    <col min="9475" max="9475" width="13.453125" style="32" customWidth="1"/>
    <col min="9476" max="9476" width="14.453125" style="32" customWidth="1"/>
    <col min="9477" max="9478" width="17.453125" style="32" customWidth="1"/>
    <col min="9479" max="9728" width="9.1796875" style="32"/>
    <col min="9729" max="9729" width="24.7265625" style="32" customWidth="1"/>
    <col min="9730" max="9730" width="14.81640625" style="32" customWidth="1"/>
    <col min="9731" max="9731" width="13.453125" style="32" customWidth="1"/>
    <col min="9732" max="9732" width="14.453125" style="32" customWidth="1"/>
    <col min="9733" max="9734" width="17.453125" style="32" customWidth="1"/>
    <col min="9735" max="9984" width="9.1796875" style="32"/>
    <col min="9985" max="9985" width="24.7265625" style="32" customWidth="1"/>
    <col min="9986" max="9986" width="14.81640625" style="32" customWidth="1"/>
    <col min="9987" max="9987" width="13.453125" style="32" customWidth="1"/>
    <col min="9988" max="9988" width="14.453125" style="32" customWidth="1"/>
    <col min="9989" max="9990" width="17.453125" style="32" customWidth="1"/>
    <col min="9991" max="10240" width="9.1796875" style="32"/>
    <col min="10241" max="10241" width="24.7265625" style="32" customWidth="1"/>
    <col min="10242" max="10242" width="14.81640625" style="32" customWidth="1"/>
    <col min="10243" max="10243" width="13.453125" style="32" customWidth="1"/>
    <col min="10244" max="10244" width="14.453125" style="32" customWidth="1"/>
    <col min="10245" max="10246" width="17.453125" style="32" customWidth="1"/>
    <col min="10247" max="10496" width="9.1796875" style="32"/>
    <col min="10497" max="10497" width="24.7265625" style="32" customWidth="1"/>
    <col min="10498" max="10498" width="14.81640625" style="32" customWidth="1"/>
    <col min="10499" max="10499" width="13.453125" style="32" customWidth="1"/>
    <col min="10500" max="10500" width="14.453125" style="32" customWidth="1"/>
    <col min="10501" max="10502" width="17.453125" style="32" customWidth="1"/>
    <col min="10503" max="10752" width="9.1796875" style="32"/>
    <col min="10753" max="10753" width="24.7265625" style="32" customWidth="1"/>
    <col min="10754" max="10754" width="14.81640625" style="32" customWidth="1"/>
    <col min="10755" max="10755" width="13.453125" style="32" customWidth="1"/>
    <col min="10756" max="10756" width="14.453125" style="32" customWidth="1"/>
    <col min="10757" max="10758" width="17.453125" style="32" customWidth="1"/>
    <col min="10759" max="11008" width="9.1796875" style="32"/>
    <col min="11009" max="11009" width="24.7265625" style="32" customWidth="1"/>
    <col min="11010" max="11010" width="14.81640625" style="32" customWidth="1"/>
    <col min="11011" max="11011" width="13.453125" style="32" customWidth="1"/>
    <col min="11012" max="11012" width="14.453125" style="32" customWidth="1"/>
    <col min="11013" max="11014" width="17.453125" style="32" customWidth="1"/>
    <col min="11015" max="11264" width="9.1796875" style="32"/>
    <col min="11265" max="11265" width="24.7265625" style="32" customWidth="1"/>
    <col min="11266" max="11266" width="14.81640625" style="32" customWidth="1"/>
    <col min="11267" max="11267" width="13.453125" style="32" customWidth="1"/>
    <col min="11268" max="11268" width="14.453125" style="32" customWidth="1"/>
    <col min="11269" max="11270" width="17.453125" style="32" customWidth="1"/>
    <col min="11271" max="11520" width="9.1796875" style="32"/>
    <col min="11521" max="11521" width="24.7265625" style="32" customWidth="1"/>
    <col min="11522" max="11522" width="14.81640625" style="32" customWidth="1"/>
    <col min="11523" max="11523" width="13.453125" style="32" customWidth="1"/>
    <col min="11524" max="11524" width="14.453125" style="32" customWidth="1"/>
    <col min="11525" max="11526" width="17.453125" style="32" customWidth="1"/>
    <col min="11527" max="11776" width="9.1796875" style="32"/>
    <col min="11777" max="11777" width="24.7265625" style="32" customWidth="1"/>
    <col min="11778" max="11778" width="14.81640625" style="32" customWidth="1"/>
    <col min="11779" max="11779" width="13.453125" style="32" customWidth="1"/>
    <col min="11780" max="11780" width="14.453125" style="32" customWidth="1"/>
    <col min="11781" max="11782" width="17.453125" style="32" customWidth="1"/>
    <col min="11783" max="12032" width="9.1796875" style="32"/>
    <col min="12033" max="12033" width="24.7265625" style="32" customWidth="1"/>
    <col min="12034" max="12034" width="14.81640625" style="32" customWidth="1"/>
    <col min="12035" max="12035" width="13.453125" style="32" customWidth="1"/>
    <col min="12036" max="12036" width="14.453125" style="32" customWidth="1"/>
    <col min="12037" max="12038" width="17.453125" style="32" customWidth="1"/>
    <col min="12039" max="12288" width="9.1796875" style="32"/>
    <col min="12289" max="12289" width="24.7265625" style="32" customWidth="1"/>
    <col min="12290" max="12290" width="14.81640625" style="32" customWidth="1"/>
    <col min="12291" max="12291" width="13.453125" style="32" customWidth="1"/>
    <col min="12292" max="12292" width="14.453125" style="32" customWidth="1"/>
    <col min="12293" max="12294" width="17.453125" style="32" customWidth="1"/>
    <col min="12295" max="12544" width="9.1796875" style="32"/>
    <col min="12545" max="12545" width="24.7265625" style="32" customWidth="1"/>
    <col min="12546" max="12546" width="14.81640625" style="32" customWidth="1"/>
    <col min="12547" max="12547" width="13.453125" style="32" customWidth="1"/>
    <col min="12548" max="12548" width="14.453125" style="32" customWidth="1"/>
    <col min="12549" max="12550" width="17.453125" style="32" customWidth="1"/>
    <col min="12551" max="12800" width="9.1796875" style="32"/>
    <col min="12801" max="12801" width="24.7265625" style="32" customWidth="1"/>
    <col min="12802" max="12802" width="14.81640625" style="32" customWidth="1"/>
    <col min="12803" max="12803" width="13.453125" style="32" customWidth="1"/>
    <col min="12804" max="12804" width="14.453125" style="32" customWidth="1"/>
    <col min="12805" max="12806" width="17.453125" style="32" customWidth="1"/>
    <col min="12807" max="13056" width="9.1796875" style="32"/>
    <col min="13057" max="13057" width="24.7265625" style="32" customWidth="1"/>
    <col min="13058" max="13058" width="14.81640625" style="32" customWidth="1"/>
    <col min="13059" max="13059" width="13.453125" style="32" customWidth="1"/>
    <col min="13060" max="13060" width="14.453125" style="32" customWidth="1"/>
    <col min="13061" max="13062" width="17.453125" style="32" customWidth="1"/>
    <col min="13063" max="13312" width="9.1796875" style="32"/>
    <col min="13313" max="13313" width="24.7265625" style="32" customWidth="1"/>
    <col min="13314" max="13314" width="14.81640625" style="32" customWidth="1"/>
    <col min="13315" max="13315" width="13.453125" style="32" customWidth="1"/>
    <col min="13316" max="13316" width="14.453125" style="32" customWidth="1"/>
    <col min="13317" max="13318" width="17.453125" style="32" customWidth="1"/>
    <col min="13319" max="13568" width="9.1796875" style="32"/>
    <col min="13569" max="13569" width="24.7265625" style="32" customWidth="1"/>
    <col min="13570" max="13570" width="14.81640625" style="32" customWidth="1"/>
    <col min="13571" max="13571" width="13.453125" style="32" customWidth="1"/>
    <col min="13572" max="13572" width="14.453125" style="32" customWidth="1"/>
    <col min="13573" max="13574" width="17.453125" style="32" customWidth="1"/>
    <col min="13575" max="13824" width="9.1796875" style="32"/>
    <col min="13825" max="13825" width="24.7265625" style="32" customWidth="1"/>
    <col min="13826" max="13826" width="14.81640625" style="32" customWidth="1"/>
    <col min="13827" max="13827" width="13.453125" style="32" customWidth="1"/>
    <col min="13828" max="13828" width="14.453125" style="32" customWidth="1"/>
    <col min="13829" max="13830" width="17.453125" style="32" customWidth="1"/>
    <col min="13831" max="14080" width="9.1796875" style="32"/>
    <col min="14081" max="14081" width="24.7265625" style="32" customWidth="1"/>
    <col min="14082" max="14082" width="14.81640625" style="32" customWidth="1"/>
    <col min="14083" max="14083" width="13.453125" style="32" customWidth="1"/>
    <col min="14084" max="14084" width="14.453125" style="32" customWidth="1"/>
    <col min="14085" max="14086" width="17.453125" style="32" customWidth="1"/>
    <col min="14087" max="14336" width="9.1796875" style="32"/>
    <col min="14337" max="14337" width="24.7265625" style="32" customWidth="1"/>
    <col min="14338" max="14338" width="14.81640625" style="32" customWidth="1"/>
    <col min="14339" max="14339" width="13.453125" style="32" customWidth="1"/>
    <col min="14340" max="14340" width="14.453125" style="32" customWidth="1"/>
    <col min="14341" max="14342" width="17.453125" style="32" customWidth="1"/>
    <col min="14343" max="14592" width="9.1796875" style="32"/>
    <col min="14593" max="14593" width="24.7265625" style="32" customWidth="1"/>
    <col min="14594" max="14594" width="14.81640625" style="32" customWidth="1"/>
    <col min="14595" max="14595" width="13.453125" style="32" customWidth="1"/>
    <col min="14596" max="14596" width="14.453125" style="32" customWidth="1"/>
    <col min="14597" max="14598" width="17.453125" style="32" customWidth="1"/>
    <col min="14599" max="14848" width="9.1796875" style="32"/>
    <col min="14849" max="14849" width="24.7265625" style="32" customWidth="1"/>
    <col min="14850" max="14850" width="14.81640625" style="32" customWidth="1"/>
    <col min="14851" max="14851" width="13.453125" style="32" customWidth="1"/>
    <col min="14852" max="14852" width="14.453125" style="32" customWidth="1"/>
    <col min="14853" max="14854" width="17.453125" style="32" customWidth="1"/>
    <col min="14855" max="15104" width="9.1796875" style="32"/>
    <col min="15105" max="15105" width="24.7265625" style="32" customWidth="1"/>
    <col min="15106" max="15106" width="14.81640625" style="32" customWidth="1"/>
    <col min="15107" max="15107" width="13.453125" style="32" customWidth="1"/>
    <col min="15108" max="15108" width="14.453125" style="32" customWidth="1"/>
    <col min="15109" max="15110" width="17.453125" style="32" customWidth="1"/>
    <col min="15111" max="15360" width="9.1796875" style="32"/>
    <col min="15361" max="15361" width="24.7265625" style="32" customWidth="1"/>
    <col min="15362" max="15362" width="14.81640625" style="32" customWidth="1"/>
    <col min="15363" max="15363" width="13.453125" style="32" customWidth="1"/>
    <col min="15364" max="15364" width="14.453125" style="32" customWidth="1"/>
    <col min="15365" max="15366" width="17.453125" style="32" customWidth="1"/>
    <col min="15367" max="15616" width="9.1796875" style="32"/>
    <col min="15617" max="15617" width="24.7265625" style="32" customWidth="1"/>
    <col min="15618" max="15618" width="14.81640625" style="32" customWidth="1"/>
    <col min="15619" max="15619" width="13.453125" style="32" customWidth="1"/>
    <col min="15620" max="15620" width="14.453125" style="32" customWidth="1"/>
    <col min="15621" max="15622" width="17.453125" style="32" customWidth="1"/>
    <col min="15623" max="15872" width="9.1796875" style="32"/>
    <col min="15873" max="15873" width="24.7265625" style="32" customWidth="1"/>
    <col min="15874" max="15874" width="14.81640625" style="32" customWidth="1"/>
    <col min="15875" max="15875" width="13.453125" style="32" customWidth="1"/>
    <col min="15876" max="15876" width="14.453125" style="32" customWidth="1"/>
    <col min="15877" max="15878" width="17.453125" style="32" customWidth="1"/>
    <col min="15879" max="16128" width="9.1796875" style="32"/>
    <col min="16129" max="16129" width="24.7265625" style="32" customWidth="1"/>
    <col min="16130" max="16130" width="14.81640625" style="32" customWidth="1"/>
    <col min="16131" max="16131" width="13.453125" style="32" customWidth="1"/>
    <col min="16132" max="16132" width="14.453125" style="32" customWidth="1"/>
    <col min="16133" max="16134" width="17.453125" style="32" customWidth="1"/>
    <col min="16135" max="16384" width="9.1796875" style="32"/>
  </cols>
  <sheetData>
    <row r="1" spans="1:8" ht="14" x14ac:dyDescent="0.3">
      <c r="A1" s="285" t="s">
        <v>87</v>
      </c>
      <c r="B1" s="285"/>
      <c r="C1" s="285"/>
      <c r="D1" s="285"/>
      <c r="E1" s="285"/>
      <c r="F1" s="33" t="s">
        <v>52</v>
      </c>
      <c r="H1" s="32" t="s">
        <v>101</v>
      </c>
    </row>
    <row r="2" spans="1:8" x14ac:dyDescent="0.25">
      <c r="A2" s="288" t="s">
        <v>95</v>
      </c>
      <c r="B2" s="288"/>
      <c r="C2" s="288"/>
      <c r="D2" s="288"/>
      <c r="E2" s="34" t="s">
        <v>58</v>
      </c>
      <c r="F2" s="35" t="s">
        <v>51</v>
      </c>
    </row>
    <row r="3" spans="1:8" ht="13.5" thickBot="1" x14ac:dyDescent="0.35">
      <c r="A3" s="36" t="s">
        <v>50</v>
      </c>
      <c r="B3" s="36"/>
      <c r="C3" s="36"/>
      <c r="D3" s="36"/>
      <c r="E3" s="37"/>
      <c r="F3" s="37"/>
    </row>
    <row r="4" spans="1:8" s="39" customFormat="1" ht="10.5" x14ac:dyDescent="0.25">
      <c r="A4" s="292" t="s">
        <v>60</v>
      </c>
      <c r="B4" s="293"/>
      <c r="C4" s="294"/>
      <c r="D4" s="295" t="s">
        <v>28</v>
      </c>
      <c r="E4" s="296"/>
      <c r="F4" s="38" t="s">
        <v>61</v>
      </c>
    </row>
    <row r="5" spans="1:8" s="39" customFormat="1" ht="15.75" customHeight="1" x14ac:dyDescent="0.35">
      <c r="A5" s="289"/>
      <c r="B5" s="290"/>
      <c r="C5" s="291"/>
      <c r="D5" s="40" t="s">
        <v>29</v>
      </c>
      <c r="E5" s="40" t="s">
        <v>4</v>
      </c>
      <c r="F5" s="41"/>
    </row>
    <row r="6" spans="1:8" s="42" customFormat="1" ht="15.5" x14ac:dyDescent="0.35">
      <c r="A6" s="258"/>
      <c r="B6" s="259"/>
      <c r="C6" s="260"/>
      <c r="D6" s="92"/>
      <c r="E6" s="92"/>
      <c r="F6" s="93"/>
    </row>
    <row r="7" spans="1:8" s="39" customFormat="1" ht="22.9" customHeight="1" x14ac:dyDescent="0.25">
      <c r="A7" s="297" t="s">
        <v>91</v>
      </c>
      <c r="B7" s="298"/>
      <c r="C7" s="299"/>
      <c r="D7" s="300" t="s">
        <v>82</v>
      </c>
      <c r="E7" s="301"/>
      <c r="F7" s="43" t="s">
        <v>65</v>
      </c>
    </row>
    <row r="8" spans="1:8" s="39" customFormat="1" ht="21" customHeight="1" thickBot="1" x14ac:dyDescent="0.4">
      <c r="A8" s="289"/>
      <c r="B8" s="290"/>
      <c r="C8" s="291"/>
      <c r="D8" s="302"/>
      <c r="E8" s="303"/>
      <c r="F8" s="44"/>
    </row>
    <row r="9" spans="1:8" s="39" customFormat="1" ht="13" x14ac:dyDescent="0.3">
      <c r="A9" s="45" t="s">
        <v>108</v>
      </c>
      <c r="B9" s="79"/>
      <c r="C9" s="79"/>
      <c r="D9" s="82"/>
      <c r="E9" s="82"/>
      <c r="F9" s="46"/>
    </row>
    <row r="10" spans="1:8" s="39" customFormat="1" ht="21" customHeight="1" thickBot="1" x14ac:dyDescent="0.4">
      <c r="A10" s="270"/>
      <c r="B10" s="271"/>
      <c r="C10" s="271"/>
      <c r="D10" s="82"/>
      <c r="E10" s="82"/>
      <c r="F10" s="46"/>
    </row>
    <row r="11" spans="1:8" s="39" customFormat="1" ht="11.5" x14ac:dyDescent="0.25">
      <c r="A11" s="231" t="s">
        <v>89</v>
      </c>
      <c r="B11" s="233"/>
      <c r="C11" s="264"/>
      <c r="D11" s="265"/>
      <c r="E11" s="47" t="s">
        <v>98</v>
      </c>
      <c r="F11" s="48"/>
    </row>
    <row r="12" spans="1:8" s="39" customFormat="1" ht="10.5" x14ac:dyDescent="0.25">
      <c r="A12" s="266" t="s">
        <v>83</v>
      </c>
      <c r="B12" s="267"/>
      <c r="C12" s="268" t="s">
        <v>114</v>
      </c>
      <c r="D12" s="269"/>
      <c r="E12" s="49" t="s">
        <v>30</v>
      </c>
      <c r="F12" s="50" t="s">
        <v>86</v>
      </c>
    </row>
    <row r="13" spans="1:8" s="39" customFormat="1" ht="13" x14ac:dyDescent="0.3">
      <c r="A13" s="261"/>
      <c r="B13" s="262"/>
      <c r="C13" s="263"/>
      <c r="D13" s="262"/>
      <c r="E13" s="94"/>
      <c r="F13" s="95"/>
      <c r="G13" s="319"/>
    </row>
    <row r="14" spans="1:8" s="39" customFormat="1" ht="13" x14ac:dyDescent="0.3">
      <c r="A14" s="261"/>
      <c r="B14" s="262"/>
      <c r="C14" s="263"/>
      <c r="D14" s="262"/>
      <c r="E14" s="94"/>
      <c r="F14" s="95"/>
    </row>
    <row r="15" spans="1:8" s="39" customFormat="1" ht="13" x14ac:dyDescent="0.3">
      <c r="A15" s="261"/>
      <c r="B15" s="262"/>
      <c r="C15" s="263"/>
      <c r="D15" s="262"/>
      <c r="E15" s="94"/>
      <c r="F15" s="95"/>
    </row>
    <row r="16" spans="1:8" s="39" customFormat="1" ht="13" x14ac:dyDescent="0.3">
      <c r="A16" s="261"/>
      <c r="B16" s="262"/>
      <c r="C16" s="263"/>
      <c r="D16" s="262"/>
      <c r="E16" s="94"/>
      <c r="F16" s="95"/>
    </row>
    <row r="17" spans="1:8" s="39" customFormat="1" ht="13" x14ac:dyDescent="0.3">
      <c r="A17" s="261"/>
      <c r="B17" s="262"/>
      <c r="C17" s="263"/>
      <c r="D17" s="262"/>
      <c r="E17" s="94"/>
      <c r="F17" s="95"/>
    </row>
    <row r="18" spans="1:8" s="39" customFormat="1" ht="13" x14ac:dyDescent="0.3">
      <c r="A18" s="261"/>
      <c r="B18" s="262"/>
      <c r="C18" s="263"/>
      <c r="D18" s="262"/>
      <c r="E18" s="94"/>
      <c r="F18" s="95"/>
    </row>
    <row r="19" spans="1:8" s="39" customFormat="1" ht="13" x14ac:dyDescent="0.3">
      <c r="A19" s="261"/>
      <c r="B19" s="262"/>
      <c r="C19" s="263"/>
      <c r="D19" s="262"/>
      <c r="E19" s="96"/>
      <c r="F19" s="95"/>
    </row>
    <row r="20" spans="1:8" s="39" customFormat="1" ht="13.5" thickBot="1" x14ac:dyDescent="0.35">
      <c r="A20" s="272" t="s">
        <v>90</v>
      </c>
      <c r="B20" s="273"/>
      <c r="C20" s="273"/>
      <c r="D20" s="274"/>
      <c r="E20" s="51">
        <f>SUM(E13:E19)</f>
        <v>0</v>
      </c>
      <c r="F20" s="52">
        <f>SUM(F13:F19)</f>
        <v>0</v>
      </c>
    </row>
    <row r="21" spans="1:8" s="55" customFormat="1" ht="22.9" customHeight="1" x14ac:dyDescent="0.25">
      <c r="A21" s="53" t="s">
        <v>102</v>
      </c>
      <c r="B21" s="275" t="s">
        <v>111</v>
      </c>
      <c r="C21" s="275"/>
      <c r="D21" s="275"/>
      <c r="E21" s="54" t="s">
        <v>31</v>
      </c>
      <c r="F21" s="103"/>
    </row>
    <row r="22" spans="1:8" ht="13" x14ac:dyDescent="0.3">
      <c r="A22" s="97"/>
      <c r="B22" s="98"/>
      <c r="C22" s="98"/>
      <c r="E22" s="56"/>
      <c r="F22" s="104"/>
    </row>
    <row r="23" spans="1:8" x14ac:dyDescent="0.25">
      <c r="A23" s="97"/>
      <c r="B23" s="98"/>
      <c r="C23" s="98"/>
      <c r="D23" s="83"/>
      <c r="E23" s="88"/>
      <c r="F23" s="104"/>
    </row>
    <row r="24" spans="1:8" x14ac:dyDescent="0.25">
      <c r="A24" s="97"/>
      <c r="B24" s="98"/>
      <c r="C24" s="98"/>
      <c r="D24" s="102"/>
      <c r="F24" s="105"/>
    </row>
    <row r="25" spans="1:8" ht="13.5" thickBot="1" x14ac:dyDescent="0.35">
      <c r="A25" s="99"/>
      <c r="B25" s="100"/>
      <c r="C25" s="101"/>
      <c r="D25" s="235" t="s">
        <v>32</v>
      </c>
      <c r="E25" s="236"/>
      <c r="F25" s="57">
        <f>SUM(F21:F24)</f>
        <v>0</v>
      </c>
      <c r="G25" s="58" t="e">
        <f>F25/F20</f>
        <v>#DIV/0!</v>
      </c>
      <c r="H25" s="91" t="s">
        <v>113</v>
      </c>
    </row>
    <row r="26" spans="1:8" s="60" customFormat="1" x14ac:dyDescent="0.25">
      <c r="A26" s="310" t="s">
        <v>109</v>
      </c>
      <c r="B26" s="311"/>
      <c r="C26" s="311"/>
      <c r="D26" s="311"/>
      <c r="E26" s="312"/>
      <c r="F26" s="59"/>
    </row>
    <row r="27" spans="1:8" s="61" customFormat="1" ht="13" x14ac:dyDescent="0.3">
      <c r="A27" s="276"/>
      <c r="B27" s="277"/>
      <c r="C27" s="277"/>
      <c r="D27" s="277"/>
      <c r="E27" s="278"/>
      <c r="F27" s="106"/>
    </row>
    <row r="28" spans="1:8" s="61" customFormat="1" ht="13" x14ac:dyDescent="0.3">
      <c r="A28" s="313"/>
      <c r="B28" s="314"/>
      <c r="C28" s="314"/>
      <c r="D28" s="314"/>
      <c r="E28" s="315"/>
      <c r="F28" s="106"/>
    </row>
    <row r="29" spans="1:8" s="60" customFormat="1" ht="13.5" thickBot="1" x14ac:dyDescent="0.35">
      <c r="A29" s="256"/>
      <c r="B29" s="257"/>
      <c r="C29" s="257"/>
      <c r="D29" s="257"/>
      <c r="E29" s="62" t="s">
        <v>33</v>
      </c>
      <c r="F29" s="57">
        <f>SUM(F26:F28)</f>
        <v>0</v>
      </c>
    </row>
    <row r="30" spans="1:8" s="60" customFormat="1" x14ac:dyDescent="0.25">
      <c r="A30" s="280" t="s">
        <v>57</v>
      </c>
      <c r="B30" s="281"/>
      <c r="C30" s="281"/>
      <c r="D30" s="281"/>
      <c r="E30" s="282"/>
      <c r="F30" s="63"/>
    </row>
    <row r="31" spans="1:8" s="60" customFormat="1" ht="13" x14ac:dyDescent="0.3">
      <c r="A31" s="279"/>
      <c r="B31" s="252"/>
      <c r="C31" s="252"/>
      <c r="D31" s="252"/>
      <c r="E31" s="253"/>
      <c r="F31" s="107"/>
    </row>
    <row r="32" spans="1:8" s="60" customFormat="1" ht="13" x14ac:dyDescent="0.3">
      <c r="A32" s="279"/>
      <c r="B32" s="252"/>
      <c r="C32" s="252"/>
      <c r="D32" s="252"/>
      <c r="E32" s="253"/>
      <c r="F32" s="107"/>
    </row>
    <row r="33" spans="1:8" s="60" customFormat="1" ht="13.5" thickBot="1" x14ac:dyDescent="0.35">
      <c r="A33" s="256"/>
      <c r="B33" s="257"/>
      <c r="C33" s="257"/>
      <c r="D33" s="235" t="s">
        <v>34</v>
      </c>
      <c r="E33" s="236"/>
      <c r="F33" s="57">
        <f>SUM(F30:F32)</f>
        <v>0</v>
      </c>
    </row>
    <row r="34" spans="1:8" s="60" customFormat="1" x14ac:dyDescent="0.25">
      <c r="A34" s="231" t="s">
        <v>53</v>
      </c>
      <c r="B34" s="232"/>
      <c r="C34" s="232"/>
      <c r="D34" s="232"/>
      <c r="E34" s="233"/>
      <c r="F34" s="64"/>
    </row>
    <row r="35" spans="1:8" s="39" customFormat="1" ht="13" x14ac:dyDescent="0.3">
      <c r="A35" s="65" t="s">
        <v>54</v>
      </c>
      <c r="B35" s="307" t="s">
        <v>55</v>
      </c>
      <c r="C35" s="307"/>
      <c r="D35" s="307"/>
      <c r="E35" s="66"/>
      <c r="F35" s="67"/>
    </row>
    <row r="36" spans="1:8" s="39" customFormat="1" ht="13" x14ac:dyDescent="0.3">
      <c r="A36" s="108"/>
      <c r="B36" s="252"/>
      <c r="C36" s="252"/>
      <c r="D36" s="252"/>
      <c r="E36" s="253"/>
      <c r="F36" s="104"/>
    </row>
    <row r="37" spans="1:8" s="39" customFormat="1" ht="13" x14ac:dyDescent="0.3">
      <c r="A37" s="108"/>
      <c r="B37" s="252"/>
      <c r="C37" s="252"/>
      <c r="D37" s="252"/>
      <c r="E37" s="253"/>
      <c r="F37" s="104"/>
    </row>
    <row r="38" spans="1:8" s="39" customFormat="1" ht="13" x14ac:dyDescent="0.3">
      <c r="A38" s="108"/>
      <c r="B38" s="252"/>
      <c r="C38" s="252"/>
      <c r="D38" s="252"/>
      <c r="E38" s="253"/>
      <c r="F38" s="104"/>
    </row>
    <row r="39" spans="1:8" s="60" customFormat="1" ht="13.5" thickBot="1" x14ac:dyDescent="0.35">
      <c r="A39" s="283"/>
      <c r="B39" s="284"/>
      <c r="C39" s="284"/>
      <c r="D39" s="81"/>
      <c r="E39" s="80" t="s">
        <v>35</v>
      </c>
      <c r="F39" s="57">
        <f>SUM(F36:F38)</f>
        <v>0</v>
      </c>
    </row>
    <row r="40" spans="1:8" s="60" customFormat="1" x14ac:dyDescent="0.25">
      <c r="A40" s="308" t="s">
        <v>99</v>
      </c>
      <c r="B40" s="309"/>
      <c r="C40" s="309"/>
      <c r="D40" s="309"/>
      <c r="E40" s="84"/>
      <c r="F40" s="68"/>
    </row>
    <row r="41" spans="1:8" s="60" customFormat="1" ht="13" x14ac:dyDescent="0.3">
      <c r="A41" s="279"/>
      <c r="B41" s="252"/>
      <c r="C41" s="252"/>
      <c r="D41" s="252"/>
      <c r="E41" s="253"/>
      <c r="F41" s="320"/>
      <c r="H41" s="60" t="s">
        <v>103</v>
      </c>
    </row>
    <row r="42" spans="1:8" s="60" customFormat="1" x14ac:dyDescent="0.25">
      <c r="A42" s="304"/>
      <c r="B42" s="305"/>
      <c r="C42" s="305"/>
      <c r="D42" s="305"/>
      <c r="E42" s="306"/>
      <c r="F42" s="320"/>
    </row>
    <row r="43" spans="1:8" s="60" customFormat="1" ht="13.5" thickBot="1" x14ac:dyDescent="0.35">
      <c r="A43" s="256"/>
      <c r="B43" s="257"/>
      <c r="C43" s="257"/>
      <c r="D43" s="257"/>
      <c r="E43" s="81" t="s">
        <v>36</v>
      </c>
      <c r="F43" s="57">
        <f>SUM(F41:F42)</f>
        <v>0</v>
      </c>
    </row>
    <row r="44" spans="1:8" s="39" customFormat="1" x14ac:dyDescent="0.25">
      <c r="A44" s="231" t="s">
        <v>106</v>
      </c>
      <c r="B44" s="232"/>
      <c r="C44" s="232"/>
      <c r="D44" s="232"/>
      <c r="E44" s="84"/>
      <c r="F44" s="68"/>
    </row>
    <row r="45" spans="1:8" s="39" customFormat="1" ht="13" x14ac:dyDescent="0.3">
      <c r="A45" s="69" t="s">
        <v>37</v>
      </c>
      <c r="B45" s="252"/>
      <c r="C45" s="252"/>
      <c r="D45" s="252"/>
      <c r="E45" s="253"/>
      <c r="F45" s="320"/>
    </row>
    <row r="46" spans="1:8" s="39" customFormat="1" ht="13" x14ac:dyDescent="0.3">
      <c r="A46" s="69" t="s">
        <v>38</v>
      </c>
      <c r="B46" s="252"/>
      <c r="C46" s="252"/>
      <c r="D46" s="252"/>
      <c r="E46" s="253"/>
      <c r="F46" s="320"/>
    </row>
    <row r="47" spans="1:8" s="39" customFormat="1" ht="13" x14ac:dyDescent="0.3">
      <c r="A47" s="69" t="s">
        <v>39</v>
      </c>
      <c r="B47" s="252"/>
      <c r="C47" s="252"/>
      <c r="D47" s="252"/>
      <c r="E47" s="253"/>
      <c r="F47" s="320"/>
    </row>
    <row r="48" spans="1:8" s="39" customFormat="1" ht="13" x14ac:dyDescent="0.3">
      <c r="A48" s="70"/>
      <c r="B48" s="252"/>
      <c r="C48" s="252"/>
      <c r="D48" s="252"/>
      <c r="E48" s="253"/>
      <c r="F48" s="320"/>
    </row>
    <row r="49" spans="1:8" s="39" customFormat="1" ht="13" x14ac:dyDescent="0.3">
      <c r="A49" s="71"/>
      <c r="B49" s="252"/>
      <c r="C49" s="252"/>
      <c r="D49" s="252"/>
      <c r="E49" s="253"/>
      <c r="F49" s="320"/>
    </row>
    <row r="50" spans="1:8" s="39" customFormat="1" ht="13.5" thickBot="1" x14ac:dyDescent="0.35">
      <c r="A50" s="254"/>
      <c r="B50" s="255"/>
      <c r="C50" s="255"/>
      <c r="D50" s="235" t="s">
        <v>40</v>
      </c>
      <c r="E50" s="236"/>
      <c r="F50" s="72">
        <f>SUM(F45:F49)</f>
        <v>0</v>
      </c>
    </row>
    <row r="51" spans="1:8" s="60" customFormat="1" ht="13.5" thickBot="1" x14ac:dyDescent="0.35">
      <c r="A51" s="237" t="s">
        <v>84</v>
      </c>
      <c r="B51" s="238"/>
      <c r="C51" s="238"/>
      <c r="D51" s="238"/>
      <c r="E51" s="239"/>
      <c r="F51" s="316">
        <f>SUM(F20,F25,F29,F33,F39,F43,F50)</f>
        <v>0</v>
      </c>
    </row>
    <row r="52" spans="1:8" s="60" customFormat="1" x14ac:dyDescent="0.25">
      <c r="A52" s="231" t="s">
        <v>115</v>
      </c>
      <c r="B52" s="232"/>
      <c r="C52" s="232"/>
      <c r="D52" s="232"/>
      <c r="E52" s="233"/>
      <c r="F52" s="73"/>
    </row>
    <row r="53" spans="1:8" s="60" customFormat="1" x14ac:dyDescent="0.25">
      <c r="A53" s="74" t="s">
        <v>41</v>
      </c>
      <c r="B53" s="85"/>
      <c r="C53" s="86" t="s">
        <v>47</v>
      </c>
      <c r="D53" s="87"/>
      <c r="E53" s="84" t="s">
        <v>42</v>
      </c>
      <c r="F53" s="75"/>
    </row>
    <row r="54" spans="1:8" s="60" customFormat="1" ht="13" x14ac:dyDescent="0.3">
      <c r="A54" s="249" t="s">
        <v>104</v>
      </c>
      <c r="B54" s="250"/>
      <c r="C54" s="250"/>
      <c r="D54" s="250"/>
      <c r="E54" s="251"/>
      <c r="F54" s="75"/>
    </row>
    <row r="55" spans="1:8" s="60" customFormat="1" ht="13.5" thickBot="1" x14ac:dyDescent="0.35">
      <c r="A55" s="234" t="s">
        <v>43</v>
      </c>
      <c r="B55" s="235"/>
      <c r="C55" s="235"/>
      <c r="D55" s="235"/>
      <c r="E55" s="236"/>
      <c r="F55" s="317">
        <f>SUM(F53:F54)</f>
        <v>0</v>
      </c>
      <c r="G55" s="76" t="e">
        <f>F55/F51</f>
        <v>#DIV/0!</v>
      </c>
      <c r="H55" s="91" t="s">
        <v>105</v>
      </c>
    </row>
    <row r="56" spans="1:8" s="60" customFormat="1" ht="14.5" thickBot="1" x14ac:dyDescent="0.35">
      <c r="A56" s="237" t="s">
        <v>48</v>
      </c>
      <c r="B56" s="238"/>
      <c r="C56" s="238"/>
      <c r="D56" s="238"/>
      <c r="E56" s="239"/>
      <c r="F56" s="318">
        <f>SUM(F51,F55)</f>
        <v>0</v>
      </c>
    </row>
    <row r="57" spans="1:8" s="60" customFormat="1" ht="11.5" x14ac:dyDescent="0.25">
      <c r="A57" s="240" t="s">
        <v>45</v>
      </c>
      <c r="B57" s="241"/>
      <c r="C57" s="242"/>
      <c r="D57" s="286" t="s">
        <v>92</v>
      </c>
      <c r="E57" s="241"/>
      <c r="F57" s="287"/>
    </row>
    <row r="58" spans="1:8" s="60" customFormat="1" ht="11.5" x14ac:dyDescent="0.25">
      <c r="A58" s="243" t="s">
        <v>46</v>
      </c>
      <c r="B58" s="244"/>
      <c r="C58" s="245"/>
      <c r="D58" s="246" t="s">
        <v>56</v>
      </c>
      <c r="E58" s="247"/>
      <c r="F58" s="248"/>
    </row>
    <row r="59" spans="1:8" s="39" customFormat="1" ht="10.5" thickBot="1" x14ac:dyDescent="0.25">
      <c r="A59" s="77" t="s">
        <v>97</v>
      </c>
      <c r="B59" s="78"/>
      <c r="C59" s="78"/>
      <c r="D59" s="229" t="s">
        <v>44</v>
      </c>
      <c r="E59" s="229"/>
      <c r="F59" s="230"/>
    </row>
    <row r="60" spans="1:8" s="60" customFormat="1" ht="11.5" x14ac:dyDescent="0.25"/>
    <row r="61" spans="1:8" s="60" customFormat="1" ht="11.5" x14ac:dyDescent="0.25"/>
    <row r="62" spans="1:8" s="60" customFormat="1" ht="11.5" x14ac:dyDescent="0.25"/>
    <row r="63" spans="1:8" s="60" customFormat="1" ht="11.5" x14ac:dyDescent="0.25"/>
    <row r="64" spans="1:8" s="60" customFormat="1" ht="11.5" x14ac:dyDescent="0.25"/>
    <row r="65" s="60" customFormat="1" ht="11.5" x14ac:dyDescent="0.25"/>
    <row r="66" s="60" customFormat="1" ht="11.5" x14ac:dyDescent="0.25"/>
    <row r="67" s="60" customFormat="1" ht="11.5" x14ac:dyDescent="0.25"/>
    <row r="68" s="60" customFormat="1" ht="11.5" x14ac:dyDescent="0.25"/>
    <row r="69" s="60" customFormat="1" ht="11.5" x14ac:dyDescent="0.25"/>
    <row r="70" s="60" customFormat="1" ht="11.5" x14ac:dyDescent="0.25"/>
    <row r="71" s="60" customFormat="1" ht="11.5" x14ac:dyDescent="0.25"/>
    <row r="72" s="60" customFormat="1" ht="11.5" x14ac:dyDescent="0.25"/>
    <row r="73" s="60" customFormat="1" ht="11.5" x14ac:dyDescent="0.25"/>
    <row r="74" s="60" customFormat="1" ht="11.5" x14ac:dyDescent="0.25"/>
    <row r="75" s="60" customFormat="1" ht="11.5" x14ac:dyDescent="0.25"/>
    <row r="76" s="60" customFormat="1" ht="11.5" x14ac:dyDescent="0.25"/>
    <row r="77" s="60" customFormat="1" ht="11.5" x14ac:dyDescent="0.25"/>
    <row r="78" s="60" customFormat="1" ht="11.5" x14ac:dyDescent="0.25"/>
    <row r="79" s="60" customFormat="1" ht="11.5" x14ac:dyDescent="0.25"/>
    <row r="80" s="60" customFormat="1" ht="11.5" x14ac:dyDescent="0.25"/>
    <row r="81" s="60" customFormat="1" ht="11.5" x14ac:dyDescent="0.25"/>
    <row r="82" s="60" customFormat="1" ht="11.5" x14ac:dyDescent="0.25"/>
    <row r="83" s="60" customFormat="1" ht="11.5" x14ac:dyDescent="0.25"/>
    <row r="84" s="60" customFormat="1" ht="11.5" x14ac:dyDescent="0.25"/>
    <row r="85" s="60" customFormat="1" ht="11.5" x14ac:dyDescent="0.25"/>
    <row r="86" s="60" customFormat="1" ht="11.5" x14ac:dyDescent="0.25"/>
    <row r="87" s="60" customFormat="1" ht="11.5" x14ac:dyDescent="0.25"/>
    <row r="88" s="60" customFormat="1" ht="11.5" x14ac:dyDescent="0.25"/>
    <row r="89" s="60" customFormat="1" ht="11.5" x14ac:dyDescent="0.25"/>
    <row r="90" s="60" customFormat="1" ht="11.5" x14ac:dyDescent="0.25"/>
    <row r="91" s="60" customFormat="1" ht="11.5" x14ac:dyDescent="0.25"/>
    <row r="92" s="60" customFormat="1" ht="11.5" x14ac:dyDescent="0.25"/>
    <row r="93" s="60" customFormat="1" ht="11.5" x14ac:dyDescent="0.25"/>
    <row r="94" s="60" customFormat="1" ht="11.5" x14ac:dyDescent="0.25"/>
    <row r="95" s="60" customFormat="1" ht="11.5" x14ac:dyDescent="0.25"/>
    <row r="96" s="60" customFormat="1" ht="11.5" x14ac:dyDescent="0.25"/>
    <row r="97" s="60" customFormat="1" ht="11.5" x14ac:dyDescent="0.25"/>
    <row r="98" s="60" customFormat="1" ht="11.5" x14ac:dyDescent="0.25"/>
    <row r="99" s="60" customFormat="1" ht="11.5" x14ac:dyDescent="0.25"/>
    <row r="100" s="60" customFormat="1" ht="11.5" x14ac:dyDescent="0.25"/>
    <row r="101" s="60" customFormat="1" ht="11.5" x14ac:dyDescent="0.25"/>
    <row r="102" s="60" customFormat="1" ht="11.5" x14ac:dyDescent="0.25"/>
    <row r="103" s="60" customFormat="1" ht="11.5" x14ac:dyDescent="0.25"/>
    <row r="104" s="60" customFormat="1" ht="11.5" x14ac:dyDescent="0.25"/>
    <row r="105" s="60" customFormat="1" ht="11.5" x14ac:dyDescent="0.25"/>
    <row r="106" s="60" customFormat="1" ht="11.5" x14ac:dyDescent="0.25"/>
    <row r="107" s="60" customFormat="1" ht="11.5" x14ac:dyDescent="0.25"/>
    <row r="108" s="60" customFormat="1" ht="11.5" x14ac:dyDescent="0.25"/>
    <row r="109" s="60" customFormat="1" ht="11.5" x14ac:dyDescent="0.25"/>
    <row r="110" s="60" customFormat="1" ht="11.5" x14ac:dyDescent="0.25"/>
    <row r="111" s="60" customFormat="1" ht="11.5" x14ac:dyDescent="0.25"/>
    <row r="112" s="60" customFormat="1" ht="11.5" x14ac:dyDescent="0.25"/>
    <row r="113" s="60" customFormat="1" ht="11.5" x14ac:dyDescent="0.25"/>
    <row r="114" s="60" customFormat="1" ht="11.5" x14ac:dyDescent="0.25"/>
    <row r="115" s="60" customFormat="1" ht="11.5" x14ac:dyDescent="0.25"/>
    <row r="116" s="60" customFormat="1" ht="11.5" x14ac:dyDescent="0.25"/>
    <row r="117" s="60" customFormat="1" ht="11.5" x14ac:dyDescent="0.25"/>
    <row r="118" s="60" customFormat="1" ht="11.5" x14ac:dyDescent="0.25"/>
    <row r="119" s="60" customFormat="1" ht="11.5" x14ac:dyDescent="0.25"/>
    <row r="120" s="60" customFormat="1" ht="11.5" x14ac:dyDescent="0.25"/>
    <row r="121" s="60" customFormat="1" ht="11.5" x14ac:dyDescent="0.25"/>
    <row r="122" s="60" customFormat="1" ht="11.5" x14ac:dyDescent="0.25"/>
    <row r="123" s="60" customFormat="1" ht="11.5" x14ac:dyDescent="0.25"/>
    <row r="124" s="60" customFormat="1" ht="11.5" x14ac:dyDescent="0.25"/>
    <row r="125" s="60" customFormat="1" ht="11.5" x14ac:dyDescent="0.25"/>
    <row r="126" s="60" customFormat="1" ht="11.5" x14ac:dyDescent="0.25"/>
    <row r="127" s="60" customFormat="1" ht="11.5" x14ac:dyDescent="0.25"/>
    <row r="128" s="60" customFormat="1" ht="11.5" x14ac:dyDescent="0.25"/>
    <row r="129" s="60" customFormat="1" ht="11.5" x14ac:dyDescent="0.25"/>
    <row r="130" s="60" customFormat="1" ht="11.5" x14ac:dyDescent="0.25"/>
    <row r="131" s="60" customFormat="1" ht="11.5" x14ac:dyDescent="0.25"/>
    <row r="132" s="60" customFormat="1" ht="11.5" x14ac:dyDescent="0.25"/>
    <row r="133" s="60" customFormat="1" ht="11.5" x14ac:dyDescent="0.25"/>
    <row r="134" s="60" customFormat="1" ht="11.5" x14ac:dyDescent="0.25"/>
    <row r="135" s="60" customFormat="1" ht="11.5" x14ac:dyDescent="0.25"/>
    <row r="136" s="60" customFormat="1" ht="11.5" x14ac:dyDescent="0.25"/>
    <row r="137" s="60" customFormat="1" ht="11.5" x14ac:dyDescent="0.25"/>
    <row r="138" s="60" customFormat="1" ht="11.5" x14ac:dyDescent="0.25"/>
    <row r="139" s="60" customFormat="1" ht="11.5" x14ac:dyDescent="0.25"/>
    <row r="140" s="60" customFormat="1" ht="11.5" x14ac:dyDescent="0.25"/>
    <row r="141" s="60" customFormat="1" ht="11.5" x14ac:dyDescent="0.25"/>
    <row r="142" s="60" customFormat="1" ht="11.5" x14ac:dyDescent="0.25"/>
    <row r="143" s="60" customFormat="1" ht="11.5" x14ac:dyDescent="0.25"/>
    <row r="144" s="60" customFormat="1" ht="11.5" x14ac:dyDescent="0.25"/>
    <row r="145" s="60" customFormat="1" ht="11.5" x14ac:dyDescent="0.25"/>
    <row r="146" s="60" customFormat="1" ht="11.5" x14ac:dyDescent="0.25"/>
    <row r="147" s="60" customFormat="1" ht="11.5" x14ac:dyDescent="0.25"/>
    <row r="148" s="60" customFormat="1" ht="11.5" x14ac:dyDescent="0.25"/>
    <row r="149" s="60" customFormat="1" ht="11.5" x14ac:dyDescent="0.25"/>
    <row r="150" s="60" customFormat="1" ht="11.5" x14ac:dyDescent="0.25"/>
    <row r="151" s="60" customFormat="1" ht="11.5" x14ac:dyDescent="0.25"/>
    <row r="152" s="60" customFormat="1" ht="11.5" x14ac:dyDescent="0.25"/>
    <row r="153" s="60" customFormat="1" ht="11.5" x14ac:dyDescent="0.25"/>
    <row r="154" s="60" customFormat="1" ht="11.5" x14ac:dyDescent="0.25"/>
    <row r="155" s="60" customFormat="1" ht="11.5" x14ac:dyDescent="0.25"/>
    <row r="156" s="60" customFormat="1" ht="11.5" x14ac:dyDescent="0.25"/>
    <row r="157" s="60" customFormat="1" ht="11.5" x14ac:dyDescent="0.25"/>
    <row r="158" s="60" customFormat="1" ht="11.5" x14ac:dyDescent="0.25"/>
    <row r="159" s="60" customFormat="1" ht="11.5" x14ac:dyDescent="0.25"/>
    <row r="160" s="60" customFormat="1" ht="11.5" x14ac:dyDescent="0.25"/>
    <row r="161" s="60" customFormat="1" ht="11.5" x14ac:dyDescent="0.25"/>
    <row r="162" s="60" customFormat="1" ht="11.5" x14ac:dyDescent="0.25"/>
    <row r="163" s="60" customFormat="1" ht="11.5" x14ac:dyDescent="0.25"/>
    <row r="164" s="60" customFormat="1" ht="11.5" x14ac:dyDescent="0.25"/>
    <row r="165" s="60" customFormat="1" ht="11.5" x14ac:dyDescent="0.25"/>
    <row r="166" s="60" customFormat="1" ht="11.5" x14ac:dyDescent="0.25"/>
    <row r="167" s="60" customFormat="1" ht="11.5" x14ac:dyDescent="0.25"/>
    <row r="168" s="60" customFormat="1" ht="11.5" x14ac:dyDescent="0.25"/>
    <row r="169" s="60" customFormat="1" ht="11.5" x14ac:dyDescent="0.25"/>
    <row r="170" s="60" customFormat="1" ht="11.5" x14ac:dyDescent="0.25"/>
    <row r="171" s="60" customFormat="1" ht="11.5" x14ac:dyDescent="0.25"/>
    <row r="172" s="60" customFormat="1" ht="11.5" x14ac:dyDescent="0.25"/>
    <row r="173" s="60" customFormat="1" ht="11.5" x14ac:dyDescent="0.25"/>
    <row r="174" s="60" customFormat="1" ht="11.5" x14ac:dyDescent="0.25"/>
    <row r="175" s="60" customFormat="1" ht="11.5" x14ac:dyDescent="0.25"/>
    <row r="176" s="60" customFormat="1" ht="11.5" x14ac:dyDescent="0.25"/>
    <row r="177" s="60" customFormat="1" ht="11.5" x14ac:dyDescent="0.25"/>
    <row r="178" s="60" customFormat="1" ht="11.5" x14ac:dyDescent="0.25"/>
    <row r="179" s="60" customFormat="1" ht="11.5" x14ac:dyDescent="0.25"/>
    <row r="180" s="60" customFormat="1" ht="11.5" x14ac:dyDescent="0.25"/>
    <row r="181" s="60" customFormat="1" ht="11.5" x14ac:dyDescent="0.25"/>
    <row r="182" s="60" customFormat="1" ht="11.5" x14ac:dyDescent="0.25"/>
    <row r="183" s="60" customFormat="1" ht="11.5" x14ac:dyDescent="0.25"/>
    <row r="184" s="60" customFormat="1" ht="11.5" x14ac:dyDescent="0.25"/>
    <row r="185" s="60" customFormat="1" ht="11.5" x14ac:dyDescent="0.25"/>
    <row r="186" s="60" customFormat="1" ht="11.5" x14ac:dyDescent="0.25"/>
    <row r="187" s="60" customFormat="1" ht="11.5" x14ac:dyDescent="0.25"/>
    <row r="188" s="60" customFormat="1" ht="11.5" x14ac:dyDescent="0.25"/>
    <row r="189" s="60" customFormat="1" ht="11.5" x14ac:dyDescent="0.25"/>
    <row r="190" s="60" customFormat="1" ht="11.5" x14ac:dyDescent="0.25"/>
    <row r="191" s="60" customFormat="1" ht="11.5" x14ac:dyDescent="0.25"/>
    <row r="192" s="60" customFormat="1" ht="11.5" x14ac:dyDescent="0.25"/>
    <row r="193" s="60" customFormat="1" ht="11.5" x14ac:dyDescent="0.25"/>
    <row r="194" s="60" customFormat="1" ht="11.5" x14ac:dyDescent="0.25"/>
    <row r="195" s="60" customFormat="1" ht="11.5" x14ac:dyDescent="0.25"/>
    <row r="196" s="60" customFormat="1" ht="11.5" x14ac:dyDescent="0.25"/>
    <row r="197" s="60" customFormat="1" ht="11.5" x14ac:dyDescent="0.25"/>
    <row r="198" s="60" customFormat="1" ht="11.5" x14ac:dyDescent="0.25"/>
    <row r="199" s="60" customFormat="1" ht="11.5" x14ac:dyDescent="0.25"/>
    <row r="200" s="60" customFormat="1" ht="11.5" x14ac:dyDescent="0.25"/>
    <row r="201" s="60" customFormat="1" ht="11.5" x14ac:dyDescent="0.25"/>
    <row r="202" s="60" customFormat="1" ht="11.5" x14ac:dyDescent="0.25"/>
    <row r="203" s="60" customFormat="1" ht="11.5" x14ac:dyDescent="0.25"/>
    <row r="204" s="60" customFormat="1" ht="11.5" x14ac:dyDescent="0.25"/>
    <row r="205" s="60" customFormat="1" ht="11.5" x14ac:dyDescent="0.25"/>
    <row r="206" s="60" customFormat="1" ht="11.5" x14ac:dyDescent="0.25"/>
    <row r="207" s="60" customFormat="1" ht="11.5" x14ac:dyDescent="0.25"/>
    <row r="208" s="60" customFormat="1" ht="11.5" x14ac:dyDescent="0.25"/>
    <row r="209" s="60" customFormat="1" ht="11.5" x14ac:dyDescent="0.25"/>
    <row r="210" s="60" customFormat="1" ht="11.5" x14ac:dyDescent="0.25"/>
    <row r="211" s="60" customFormat="1" ht="11.5" x14ac:dyDescent="0.25"/>
    <row r="212" s="60" customFormat="1" ht="11.5" x14ac:dyDescent="0.25"/>
    <row r="213" s="60" customFormat="1" ht="11.5" x14ac:dyDescent="0.25"/>
    <row r="214" s="60" customFormat="1" ht="11.5" x14ac:dyDescent="0.25"/>
    <row r="215" s="60" customFormat="1" ht="11.5" x14ac:dyDescent="0.25"/>
    <row r="216" s="60" customFormat="1" ht="11.5" x14ac:dyDescent="0.25"/>
    <row r="217" s="60" customFormat="1" ht="11.5" x14ac:dyDescent="0.25"/>
    <row r="218" s="60" customFormat="1" ht="11.5" x14ac:dyDescent="0.25"/>
    <row r="219" s="60" customFormat="1" ht="11.5" x14ac:dyDescent="0.25"/>
    <row r="220" s="60" customFormat="1" ht="11.5" x14ac:dyDescent="0.25"/>
    <row r="221" s="60" customFormat="1" ht="11.5" x14ac:dyDescent="0.25"/>
    <row r="222" s="60" customFormat="1" ht="11.5" x14ac:dyDescent="0.25"/>
    <row r="223" s="60" customFormat="1" ht="11.5" x14ac:dyDescent="0.25"/>
    <row r="224" s="60" customFormat="1" ht="11.5" x14ac:dyDescent="0.25"/>
    <row r="225" s="60" customFormat="1" ht="11.5" x14ac:dyDescent="0.25"/>
    <row r="226" s="60" customFormat="1" ht="11.5" x14ac:dyDescent="0.25"/>
    <row r="227" s="60" customFormat="1" ht="11.5" x14ac:dyDescent="0.25"/>
    <row r="228" s="60" customFormat="1" ht="11.5" x14ac:dyDescent="0.25"/>
    <row r="229" s="60" customFormat="1" ht="11.5" x14ac:dyDescent="0.25"/>
    <row r="230" s="60" customFormat="1" ht="11.5" x14ac:dyDescent="0.25"/>
    <row r="231" s="60" customFormat="1" ht="11.5" x14ac:dyDescent="0.25"/>
    <row r="232" s="60" customFormat="1" ht="11.5" x14ac:dyDescent="0.25"/>
    <row r="233" s="60" customFormat="1" ht="11.5" x14ac:dyDescent="0.25"/>
    <row r="234" s="60" customFormat="1" ht="11.5" x14ac:dyDescent="0.25"/>
    <row r="235" s="60" customFormat="1" ht="11.5" x14ac:dyDescent="0.25"/>
    <row r="236" s="60" customFormat="1" ht="11.5" x14ac:dyDescent="0.25"/>
    <row r="237" s="60" customFormat="1" ht="11.5" x14ac:dyDescent="0.25"/>
    <row r="238" s="60" customFormat="1" ht="11.5" x14ac:dyDescent="0.25"/>
    <row r="239" s="60" customFormat="1" ht="11.5" x14ac:dyDescent="0.25"/>
    <row r="240" s="60" customFormat="1" ht="11.5" x14ac:dyDescent="0.25"/>
    <row r="241" s="60" customFormat="1" ht="11.5" x14ac:dyDescent="0.25"/>
    <row r="242" s="60" customFormat="1" ht="11.5" x14ac:dyDescent="0.25"/>
    <row r="243" s="60" customFormat="1" ht="11.5" x14ac:dyDescent="0.25"/>
    <row r="244" s="60" customFormat="1" ht="11.5" x14ac:dyDescent="0.25"/>
    <row r="245" s="60" customFormat="1" ht="11.5" x14ac:dyDescent="0.25"/>
    <row r="246" s="60" customFormat="1" ht="11.5" x14ac:dyDescent="0.25"/>
    <row r="247" s="60" customFormat="1" ht="11.5" x14ac:dyDescent="0.25"/>
    <row r="248" s="60" customFormat="1" ht="11.5" x14ac:dyDescent="0.25"/>
    <row r="249" s="60" customFormat="1" ht="11.5" x14ac:dyDescent="0.25"/>
    <row r="250" s="60" customFormat="1" ht="11.5" x14ac:dyDescent="0.25"/>
    <row r="251" s="60" customFormat="1" ht="11.5" x14ac:dyDescent="0.25"/>
    <row r="252" s="60" customFormat="1" ht="11.5" x14ac:dyDescent="0.25"/>
    <row r="253" s="60" customFormat="1" ht="11.5" x14ac:dyDescent="0.25"/>
    <row r="254" s="60" customFormat="1" ht="11.5" x14ac:dyDescent="0.25"/>
    <row r="255" s="60" customFormat="1" ht="11.5" x14ac:dyDescent="0.25"/>
    <row r="256" s="60" customFormat="1" ht="11.5" x14ac:dyDescent="0.25"/>
    <row r="257" s="60" customFormat="1" ht="11.5" x14ac:dyDescent="0.25"/>
    <row r="258" s="60" customFormat="1" ht="11.5" x14ac:dyDescent="0.25"/>
    <row r="259" s="60" customFormat="1" ht="11.5" x14ac:dyDescent="0.25"/>
    <row r="260" s="60" customFormat="1" ht="11.5" x14ac:dyDescent="0.25"/>
    <row r="261" s="60" customFormat="1" ht="11.5" x14ac:dyDescent="0.25"/>
    <row r="262" s="60" customFormat="1" ht="11.5" x14ac:dyDescent="0.25"/>
    <row r="263" s="60" customFormat="1" ht="11.5" x14ac:dyDescent="0.25"/>
    <row r="264" s="60" customFormat="1" ht="11.5" x14ac:dyDescent="0.25"/>
    <row r="265" s="60" customFormat="1" ht="11.5" x14ac:dyDescent="0.25"/>
    <row r="266" s="60" customFormat="1" ht="11.5" x14ac:dyDescent="0.25"/>
    <row r="267" s="60" customFormat="1" ht="11.5" x14ac:dyDescent="0.25"/>
    <row r="268" s="60" customFormat="1" ht="11.5" x14ac:dyDescent="0.25"/>
    <row r="269" s="60" customFormat="1" ht="11.5" x14ac:dyDescent="0.25"/>
    <row r="270" s="60" customFormat="1" ht="11.5" x14ac:dyDescent="0.25"/>
    <row r="271" s="60" customFormat="1" ht="11.5" x14ac:dyDescent="0.25"/>
    <row r="272" s="60" customFormat="1" ht="11.5" x14ac:dyDescent="0.25"/>
    <row r="273" s="60" customFormat="1" ht="11.5" x14ac:dyDescent="0.25"/>
    <row r="274" s="60" customFormat="1" ht="11.5" x14ac:dyDescent="0.25"/>
    <row r="275" s="60" customFormat="1" ht="11.5" x14ac:dyDescent="0.25"/>
    <row r="276" s="60" customFormat="1" ht="11.5" x14ac:dyDescent="0.25"/>
    <row r="277" s="60" customFormat="1" ht="11.5" x14ac:dyDescent="0.25"/>
    <row r="278" s="60" customFormat="1" ht="11.5" x14ac:dyDescent="0.25"/>
    <row r="279" s="60" customFormat="1" ht="11.5" x14ac:dyDescent="0.25"/>
    <row r="280" s="60" customFormat="1" ht="11.5" x14ac:dyDescent="0.25"/>
    <row r="281" s="60" customFormat="1" ht="11.5" x14ac:dyDescent="0.25"/>
    <row r="282" s="60" customFormat="1" ht="11.5" x14ac:dyDescent="0.25"/>
    <row r="283" s="60" customFormat="1" ht="11.5" x14ac:dyDescent="0.25"/>
    <row r="284" s="60" customFormat="1" ht="11.5" x14ac:dyDescent="0.25"/>
    <row r="285" s="60" customFormat="1" ht="11.5" x14ac:dyDescent="0.25"/>
    <row r="286" s="60" customFormat="1" ht="11.5" x14ac:dyDescent="0.25"/>
    <row r="287" s="60" customFormat="1" ht="11.5" x14ac:dyDescent="0.25"/>
    <row r="288" s="60" customFormat="1" ht="11.5" x14ac:dyDescent="0.25"/>
    <row r="289" s="60" customFormat="1" ht="11.5" x14ac:dyDescent="0.25"/>
    <row r="290" s="60" customFormat="1" ht="11.5" x14ac:dyDescent="0.25"/>
    <row r="291" s="60" customFormat="1" ht="11.5" x14ac:dyDescent="0.25"/>
    <row r="292" s="60" customFormat="1" ht="11.5" x14ac:dyDescent="0.25"/>
    <row r="293" s="60" customFormat="1" ht="11.5" x14ac:dyDescent="0.25"/>
    <row r="294" s="60" customFormat="1" ht="11.5" x14ac:dyDescent="0.25"/>
    <row r="295" s="60" customFormat="1" ht="11.5" x14ac:dyDescent="0.25"/>
    <row r="296" s="60" customFormat="1" ht="11.5" x14ac:dyDescent="0.25"/>
    <row r="297" s="60" customFormat="1" ht="11.5" x14ac:dyDescent="0.25"/>
    <row r="298" s="60" customFormat="1" ht="11.5" x14ac:dyDescent="0.25"/>
    <row r="299" s="60" customFormat="1" ht="11.5" x14ac:dyDescent="0.25"/>
    <row r="300" s="60" customFormat="1" ht="11.5" x14ac:dyDescent="0.25"/>
    <row r="301" s="60" customFormat="1" ht="11.5" x14ac:dyDescent="0.25"/>
    <row r="302" s="60" customFormat="1" ht="11.5" x14ac:dyDescent="0.25"/>
    <row r="303" s="60" customFormat="1" ht="11.5" x14ac:dyDescent="0.25"/>
    <row r="304" s="60" customFormat="1" ht="11.5" x14ac:dyDescent="0.25"/>
    <row r="305" s="60" customFormat="1" ht="11.5" x14ac:dyDescent="0.25"/>
    <row r="306" s="60" customFormat="1" ht="11.5" x14ac:dyDescent="0.25"/>
    <row r="307" s="60" customFormat="1" ht="11.5" x14ac:dyDescent="0.25"/>
    <row r="308" s="60" customFormat="1" ht="11.5" x14ac:dyDescent="0.25"/>
    <row r="309" s="60" customFormat="1" ht="11.5" x14ac:dyDescent="0.25"/>
    <row r="310" s="60" customFormat="1" ht="11.5" x14ac:dyDescent="0.25"/>
    <row r="311" s="60" customFormat="1" ht="11.5" x14ac:dyDescent="0.25"/>
    <row r="312" s="60" customFormat="1" ht="11.5" x14ac:dyDescent="0.25"/>
    <row r="313" s="60" customFormat="1" ht="11.5" x14ac:dyDescent="0.25"/>
    <row r="314" s="60" customFormat="1" ht="11.5" x14ac:dyDescent="0.25"/>
  </sheetData>
  <sheetProtection algorithmName="SHA-512" hashValue="f9TDna0RbQkcbMqeruYK/uE7WT3kWQ4vhhnyJ8V/3vozM8mCKmhevyLAwwLKFTEYgMWhlpgN9mjU450Ofr/Oww==" saltValue="tv+BqLdDa44qesjI4Vd2/A==" spinCount="100000" sheet="1" objects="1" scenarios="1"/>
  <customSheetViews>
    <customSheetView guid="{646ECB9D-B977-442C-94F3-9B6AF9C98B9A}" outlineSymbols="0" zeroValues="0" topLeftCell="A43">
      <selection activeCell="A57" sqref="A57"/>
      <pageMargins left="0.4" right="0.4" top="1" bottom="1" header="0.25" footer="0.25"/>
      <pageSetup scale="90" orientation="portrait" horizontalDpi="360" r:id="rId1"/>
      <headerFooter alignWithMargins="0"/>
    </customSheetView>
  </customSheetViews>
  <mergeCells count="69">
    <mergeCell ref="A1:E1"/>
    <mergeCell ref="D57:F57"/>
    <mergeCell ref="A2:D2"/>
    <mergeCell ref="A5:C5"/>
    <mergeCell ref="A4:C4"/>
    <mergeCell ref="D4:E4"/>
    <mergeCell ref="A7:C7"/>
    <mergeCell ref="D7:E7"/>
    <mergeCell ref="A8:C8"/>
    <mergeCell ref="D8:E8"/>
    <mergeCell ref="A42:E42"/>
    <mergeCell ref="A32:E32"/>
    <mergeCell ref="B35:D35"/>
    <mergeCell ref="A40:D40"/>
    <mergeCell ref="A26:E26"/>
    <mergeCell ref="A28:E28"/>
    <mergeCell ref="A41:E41"/>
    <mergeCell ref="A29:D29"/>
    <mergeCell ref="A31:E31"/>
    <mergeCell ref="A33:C33"/>
    <mergeCell ref="D33:E33"/>
    <mergeCell ref="A34:E34"/>
    <mergeCell ref="A30:E30"/>
    <mergeCell ref="B36:E36"/>
    <mergeCell ref="B37:E37"/>
    <mergeCell ref="B38:E38"/>
    <mergeCell ref="A39:C39"/>
    <mergeCell ref="A20:D20"/>
    <mergeCell ref="B21:D21"/>
    <mergeCell ref="D25:E25"/>
    <mergeCell ref="A27:E27"/>
    <mergeCell ref="C16:D16"/>
    <mergeCell ref="A16:B16"/>
    <mergeCell ref="A17:B17"/>
    <mergeCell ref="C17:D17"/>
    <mergeCell ref="A6:C6"/>
    <mergeCell ref="A18:B18"/>
    <mergeCell ref="C18:D18"/>
    <mergeCell ref="A19:B19"/>
    <mergeCell ref="C19:D19"/>
    <mergeCell ref="A14:B14"/>
    <mergeCell ref="C14:D14"/>
    <mergeCell ref="A15:B15"/>
    <mergeCell ref="C15:D15"/>
    <mergeCell ref="A11:B11"/>
    <mergeCell ref="C11:D11"/>
    <mergeCell ref="A12:B12"/>
    <mergeCell ref="C12:D12"/>
    <mergeCell ref="A13:B13"/>
    <mergeCell ref="C13:D13"/>
    <mergeCell ref="A10:C10"/>
    <mergeCell ref="A43:D43"/>
    <mergeCell ref="A44:D44"/>
    <mergeCell ref="B45:E45"/>
    <mergeCell ref="B46:E46"/>
    <mergeCell ref="B47:E47"/>
    <mergeCell ref="B48:E48"/>
    <mergeCell ref="B49:E49"/>
    <mergeCell ref="A50:C50"/>
    <mergeCell ref="D50:E50"/>
    <mergeCell ref="A51:E51"/>
    <mergeCell ref="D59:F59"/>
    <mergeCell ref="A52:E52"/>
    <mergeCell ref="A55:E55"/>
    <mergeCell ref="A56:E56"/>
    <mergeCell ref="A57:C57"/>
    <mergeCell ref="A58:C58"/>
    <mergeCell ref="D58:F58"/>
    <mergeCell ref="A54:E54"/>
  </mergeCells>
  <phoneticPr fontId="0" type="noConversion"/>
  <pageMargins left="0.4" right="0.19" top="0.69" bottom="0.4" header="0.25" footer="0.25"/>
  <pageSetup scale="90" orientation="portrait" horizontalDpi="36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0</xdr:col>
                    <xdr:colOff>69850</xdr:colOff>
                    <xdr:row>23</xdr:row>
                    <xdr:rowOff>31750</xdr:rowOff>
                  </from>
                  <to>
                    <xdr:col>0</xdr:col>
                    <xdr:colOff>1257300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0</xdr:col>
                    <xdr:colOff>69850</xdr:colOff>
                    <xdr:row>21</xdr:row>
                    <xdr:rowOff>19050</xdr:rowOff>
                  </from>
                  <to>
                    <xdr:col>0</xdr:col>
                    <xdr:colOff>984250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7" name="Check Box 29">
              <controlPr defaultSize="0" autoFill="0" autoLine="0" autoPict="0">
                <anchor moveWithCells="1">
                  <from>
                    <xdr:col>3</xdr:col>
                    <xdr:colOff>69850</xdr:colOff>
                    <xdr:row>7</xdr:row>
                    <xdr:rowOff>76200</xdr:rowOff>
                  </from>
                  <to>
                    <xdr:col>3</xdr:col>
                    <xdr:colOff>876300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8" name="Check Box 30">
              <controlPr defaultSize="0" autoFill="0" autoLine="0" autoPict="0">
                <anchor moveWithCells="1">
                  <from>
                    <xdr:col>3</xdr:col>
                    <xdr:colOff>965200</xdr:colOff>
                    <xdr:row>7</xdr:row>
                    <xdr:rowOff>38100</xdr:rowOff>
                  </from>
                  <to>
                    <xdr:col>4</xdr:col>
                    <xdr:colOff>781050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9" name="Check Box 35">
              <controlPr defaultSize="0" autoFill="0" autoLine="0" autoPict="0">
                <anchor moveWithCells="1">
                  <from>
                    <xdr:col>2</xdr:col>
                    <xdr:colOff>31750</xdr:colOff>
                    <xdr:row>21</xdr:row>
                    <xdr:rowOff>0</xdr:rowOff>
                  </from>
                  <to>
                    <xdr:col>2</xdr:col>
                    <xdr:colOff>927100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0" name="Check Box 36">
              <controlPr defaultSize="0" autoFill="0" autoLine="0" autoPict="0">
                <anchor moveWithCells="1">
                  <from>
                    <xdr:col>0</xdr:col>
                    <xdr:colOff>1314450</xdr:colOff>
                    <xdr:row>23</xdr:row>
                    <xdr:rowOff>0</xdr:rowOff>
                  </from>
                  <to>
                    <xdr:col>1</xdr:col>
                    <xdr:colOff>457200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1" name="Check Box 39">
              <controlPr defaultSize="0" autoFill="0" autoLine="0" autoPict="0">
                <anchor moveWithCells="1">
                  <from>
                    <xdr:col>0</xdr:col>
                    <xdr:colOff>69850</xdr:colOff>
                    <xdr:row>24</xdr:row>
                    <xdr:rowOff>12700</xdr:rowOff>
                  </from>
                  <to>
                    <xdr:col>0</xdr:col>
                    <xdr:colOff>971550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12" name="Check Box 40">
              <controlPr defaultSize="0" autoFill="0" autoLine="0" autoPict="0">
                <anchor moveWithCells="1">
                  <from>
                    <xdr:col>0</xdr:col>
                    <xdr:colOff>69850</xdr:colOff>
                    <xdr:row>22</xdr:row>
                    <xdr:rowOff>19050</xdr:rowOff>
                  </from>
                  <to>
                    <xdr:col>0</xdr:col>
                    <xdr:colOff>1060450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13" name="Check Box 41">
              <controlPr defaultSize="0" autoFill="0" autoLine="0" autoPict="0">
                <anchor moveWithCells="1">
                  <from>
                    <xdr:col>0</xdr:col>
                    <xdr:colOff>1308100</xdr:colOff>
                    <xdr:row>21</xdr:row>
                    <xdr:rowOff>12700</xdr:rowOff>
                  </from>
                  <to>
                    <xdr:col>1</xdr:col>
                    <xdr:colOff>361950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14" name="Check Box 42">
              <controlPr defaultSize="0" autoFill="0" autoLine="0" autoPict="0">
                <anchor moveWithCells="1">
                  <from>
                    <xdr:col>0</xdr:col>
                    <xdr:colOff>1308100</xdr:colOff>
                    <xdr:row>22</xdr:row>
                    <xdr:rowOff>19050</xdr:rowOff>
                  </from>
                  <to>
                    <xdr:col>1</xdr:col>
                    <xdr:colOff>323850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5" name="Check Box 43">
              <controlPr defaultSize="0" autoFill="0" autoLine="0" autoPict="0">
                <anchor moveWithCells="1">
                  <from>
                    <xdr:col>2</xdr:col>
                    <xdr:colOff>31750</xdr:colOff>
                    <xdr:row>22</xdr:row>
                    <xdr:rowOff>38100</xdr:rowOff>
                  </from>
                  <to>
                    <xdr:col>3</xdr:col>
                    <xdr:colOff>12700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16" name="Check Box 44">
              <controlPr defaultSize="0" autoFill="0" autoLine="0" autoPict="0">
                <anchor moveWithCells="1">
                  <from>
                    <xdr:col>0</xdr:col>
                    <xdr:colOff>1314450</xdr:colOff>
                    <xdr:row>23</xdr:row>
                    <xdr:rowOff>152400</xdr:rowOff>
                  </from>
                  <to>
                    <xdr:col>1</xdr:col>
                    <xdr:colOff>800100</xdr:colOff>
                    <xdr:row>24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7" name="Check Box 47">
              <controlPr defaultSize="0" autoFill="0" autoLine="0" autoPict="0">
                <anchor moveWithCells="1">
                  <from>
                    <xdr:col>2</xdr:col>
                    <xdr:colOff>31750</xdr:colOff>
                    <xdr:row>23</xdr:row>
                    <xdr:rowOff>19050</xdr:rowOff>
                  </from>
                  <to>
                    <xdr:col>3</xdr:col>
                    <xdr:colOff>857250</xdr:colOff>
                    <xdr:row>24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7C3AD-AF6B-405A-849F-30EB76FE42AE}">
  <dimension ref="A1:A8"/>
  <sheetViews>
    <sheetView workbookViewId="0">
      <selection activeCell="A4" sqref="A4"/>
    </sheetView>
  </sheetViews>
  <sheetFormatPr defaultRowHeight="12.5" x14ac:dyDescent="0.25"/>
  <cols>
    <col min="1" max="1" width="145.7265625" customWidth="1"/>
  </cols>
  <sheetData>
    <row r="1" spans="1:1" ht="15.5" x14ac:dyDescent="0.35">
      <c r="A1" s="110" t="s">
        <v>107</v>
      </c>
    </row>
    <row r="3" spans="1:1" ht="14.5" thickBot="1" x14ac:dyDescent="0.35">
      <c r="A3" s="109" t="s">
        <v>110</v>
      </c>
    </row>
    <row r="4" spans="1:1" ht="116.15" customHeight="1" thickBot="1" x14ac:dyDescent="0.3">
      <c r="A4" s="90"/>
    </row>
    <row r="7" spans="1:1" ht="14.5" thickBot="1" x14ac:dyDescent="0.35">
      <c r="A7" s="109" t="s">
        <v>112</v>
      </c>
    </row>
    <row r="8" spans="1:1" ht="116.15" customHeight="1" thickBot="1" x14ac:dyDescent="0.3">
      <c r="A8" s="9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54E85F3499F44D8576001EC001355F" ma:contentTypeVersion="13" ma:contentTypeDescription="Create a new document." ma:contentTypeScope="" ma:versionID="a50e5dcdfd71d54c3351920c47ee2893">
  <xsd:schema xmlns:xsd="http://www.w3.org/2001/XMLSchema" xmlns:xs="http://www.w3.org/2001/XMLSchema" xmlns:p="http://schemas.microsoft.com/office/2006/metadata/properties" xmlns:ns2="f5ce6fc8-d689-472d-8984-e4b3d7821247" xmlns:ns3="9d352331-9049-4be6-ac3e-9755d63e21c9" targetNamespace="http://schemas.microsoft.com/office/2006/metadata/properties" ma:root="true" ma:fieldsID="5b72a2028959f623204c36529ad414bc" ns2:_="" ns3:_="">
    <xsd:import namespace="f5ce6fc8-d689-472d-8984-e4b3d7821247"/>
    <xsd:import namespace="9d352331-9049-4be6-ac3e-9755d63e21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Date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ce6fc8-d689-472d-8984-e4b3d78212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" ma:index="15" nillable="true" ma:displayName="Date" ma:format="DateOnly" ma:internalName="Date">
      <xsd:simpleType>
        <xsd:restriction base="dms:DateTime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352331-9049-4be6-ac3e-9755d63e21c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f5ce6fc8-d689-472d-8984-e4b3d7821247" xsi:nil="true"/>
  </documentManagement>
</p:properties>
</file>

<file path=customXml/itemProps1.xml><?xml version="1.0" encoding="utf-8"?>
<ds:datastoreItem xmlns:ds="http://schemas.openxmlformats.org/officeDocument/2006/customXml" ds:itemID="{4C5AF27D-1B72-490A-894E-4C8D568AA9C2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50BE30BA-D0D0-436F-86CA-E508B5DB7E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896ED2-95F8-4490-B5AA-8A1EAEE685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ce6fc8-d689-472d-8984-e4b3d7821247"/>
    <ds:schemaRef ds:uri="9d352331-9049-4be6-ac3e-9755d63e21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69FDC99-233B-47BE-8419-BA5B18E1D5BA}">
  <ds:schemaRefs>
    <ds:schemaRef ds:uri="http://schemas.microsoft.com/office/2006/metadata/properties"/>
    <ds:schemaRef ds:uri="http://schemas.microsoft.com/office/infopath/2007/PartnerControls"/>
    <ds:schemaRef ds:uri="f5ce6fc8-d689-472d-8984-e4b3d782124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DCH-0385(E)</vt:lpstr>
      <vt:lpstr>DCH-0386(E)</vt:lpstr>
      <vt:lpstr>Explanation</vt:lpstr>
    </vt:vector>
  </TitlesOfParts>
  <Company>MDCH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 Budget - Cost Detail Workbook FY2016</dc:title>
  <dc:creator>MDCH20449</dc:creator>
  <cp:lastModifiedBy>Pamela Polom (NMRE)</cp:lastModifiedBy>
  <cp:lastPrinted>2024-08-26T19:49:42Z</cp:lastPrinted>
  <dcterms:created xsi:type="dcterms:W3CDTF">2002-06-19T17:38:25Z</dcterms:created>
  <dcterms:modified xsi:type="dcterms:W3CDTF">2025-04-21T14:26:43Z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440113262</vt:i4>
  </property>
  <property fmtid="{D5CDD505-2E9C-101B-9397-08002B2CF9AE}" pid="3" name="_EmailEntryID">
    <vt:lpwstr>00000000C906600BDAC53E48824F40C8A3FDCEB60700257052DF9752254F8926F37A6A53449D0000000D440D00001E49CF78C7C56249A55B4D8CCCD6BFCE0001F98D6C7E0000</vt:lpwstr>
  </property>
  <property fmtid="{D5CDD505-2E9C-101B-9397-08002B2CF9AE}" pid="4" name="_EmailStoreID0">
    <vt:lpwstr>0000000038A1BB1005E5101AA1BB08002B2A56C20000454D534D44422E444C4C00000000000000001B55FA20AA6611CD9BC800AA002FC45A0C00000067696C70696E63406D6963686967616E2E676F76002F6F3D45786368616E67654C6162732F6F753D45786368616E67652041646D696E6973747261746976652047726F7</vt:lpwstr>
  </property>
  <property fmtid="{D5CDD505-2E9C-101B-9397-08002B2CF9AE}" pid="5" name="_EmailStoreID1">
    <vt:lpwstr>570202846594449424F484632335350444C54292F636E3D526563697069656E74732F636E3D62336334666339626631373134653232616264626366343530363637386233382D47696C70696E2043796E7468696100E94632F43C0000000200000010000000670069006C00700069006E00630040006D006900630068006900</vt:lpwstr>
  </property>
  <property fmtid="{D5CDD505-2E9C-101B-9397-08002B2CF9AE}" pid="6" name="Notes0">
    <vt:lpwstr/>
  </property>
  <property fmtid="{D5CDD505-2E9C-101B-9397-08002B2CF9AE}" pid="7" name="Move">
    <vt:lpwstr>0</vt:lpwstr>
  </property>
  <property fmtid="{D5CDD505-2E9C-101B-9397-08002B2CF9AE}" pid="8" name="Action">
    <vt:lpwstr>0</vt:lpwstr>
  </property>
  <property fmtid="{D5CDD505-2E9C-101B-9397-08002B2CF9AE}" pid="9" name="Link">
    <vt:lpwstr>0</vt:lpwstr>
  </property>
  <property fmtid="{D5CDD505-2E9C-101B-9397-08002B2CF9AE}" pid="10" name="Order">
    <vt:lpwstr>240700.000000000</vt:lpwstr>
  </property>
  <property fmtid="{D5CDD505-2E9C-101B-9397-08002B2CF9AE}" pid="11" name="DHHS">
    <vt:lpwstr>Forms 0001-499</vt:lpwstr>
  </property>
  <property fmtid="{D5CDD505-2E9C-101B-9397-08002B2CF9AE}" pid="12" name="Forms">
    <vt:lpwstr>DCH</vt:lpwstr>
  </property>
  <property fmtid="{D5CDD505-2E9C-101B-9397-08002B2CF9AE}" pid="13" name="DHS Forms">
    <vt:lpwstr/>
  </property>
  <property fmtid="{D5CDD505-2E9C-101B-9397-08002B2CF9AE}" pid="14" name="Rev. Date">
    <vt:lpwstr/>
  </property>
  <property fmtid="{D5CDD505-2E9C-101B-9397-08002B2CF9AE}" pid="15" name="_EmailStoreID2">
    <vt:lpwstr>670061006E002E0067006F00760000000000</vt:lpwstr>
  </property>
  <property fmtid="{D5CDD505-2E9C-101B-9397-08002B2CF9AE}" pid="16" name="_ReviewingToolsShownOnce">
    <vt:lpwstr/>
  </property>
</Properties>
</file>